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渡辺壱子\"/>
    </mc:Choice>
  </mc:AlternateContent>
  <bookViews>
    <workbookView xWindow="0" yWindow="0" windowWidth="24000" windowHeight="9750"/>
  </bookViews>
  <sheets>
    <sheet name="申込書" sheetId="1" r:id="rId1"/>
  </sheets>
  <definedNames>
    <definedName name="_xlnm.Print_Area" localSheetId="0">申込書!$A$1:$M$110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10" i="1" l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N12" i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</calcChain>
</file>

<file path=xl/sharedStrings.xml><?xml version="1.0" encoding="utf-8"?>
<sst xmlns="http://schemas.openxmlformats.org/spreadsheetml/2006/main" count="135" uniqueCount="37">
  <si>
    <t>当院
使用欄</t>
    <rPh sb="0" eb="2">
      <t>トウイン</t>
    </rPh>
    <rPh sb="3" eb="5">
      <t>シヨウ</t>
    </rPh>
    <rPh sb="5" eb="6">
      <t>ラン</t>
    </rPh>
    <phoneticPr fontId="1"/>
  </si>
  <si>
    <t>00</t>
  </si>
  <si>
    <t>00</t>
    <phoneticPr fontId="1"/>
  </si>
  <si>
    <t>健診の
種類</t>
    <rPh sb="0" eb="2">
      <t>ケンシン</t>
    </rPh>
    <rPh sb="4" eb="6">
      <t>シュルイ</t>
    </rPh>
    <phoneticPr fontId="1"/>
  </si>
  <si>
    <t>名前</t>
    <rPh sb="0" eb="2">
      <t>ナマエ</t>
    </rPh>
    <phoneticPr fontId="1"/>
  </si>
  <si>
    <t>追加する
健診</t>
    <rPh sb="0" eb="2">
      <t>ツイカ</t>
    </rPh>
    <rPh sb="5" eb="7">
      <t>ケンシン</t>
    </rPh>
    <phoneticPr fontId="1"/>
  </si>
  <si>
    <t>事業所名</t>
    <phoneticPr fontId="1"/>
  </si>
  <si>
    <t>所在地</t>
    <rPh sb="0" eb="3">
      <t>ショザイチ</t>
    </rPh>
    <phoneticPr fontId="1"/>
  </si>
  <si>
    <t>担当者</t>
    <rPh sb="0" eb="3">
      <t>タントウシャ</t>
    </rPh>
    <phoneticPr fontId="1"/>
  </si>
  <si>
    <t>ﾌﾘｶﾞﾅ</t>
    <phoneticPr fontId="1"/>
  </si>
  <si>
    <t>全国健康保険協会</t>
    <rPh sb="0" eb="8">
      <t>ゼンコクケンコウホケンキョウカイ</t>
    </rPh>
    <phoneticPr fontId="1"/>
  </si>
  <si>
    <t>管掌健康保険</t>
    <rPh sb="0" eb="2">
      <t>カンショウ</t>
    </rPh>
    <rPh sb="2" eb="6">
      <t>ケンコウホケン</t>
    </rPh>
    <phoneticPr fontId="1"/>
  </si>
  <si>
    <t>生活習慣病予防健診申込書</t>
    <rPh sb="0" eb="2">
      <t>セイカツ</t>
    </rPh>
    <rPh sb="2" eb="4">
      <t>シュウカン</t>
    </rPh>
    <rPh sb="4" eb="5">
      <t>ビョウ</t>
    </rPh>
    <rPh sb="5" eb="7">
      <t>ヨボウ</t>
    </rPh>
    <rPh sb="7" eb="9">
      <t>ケンシン</t>
    </rPh>
    <rPh sb="9" eb="12">
      <t>モウシコミショ</t>
    </rPh>
    <phoneticPr fontId="1"/>
  </si>
  <si>
    <r>
      <rPr>
        <b/>
        <sz val="11"/>
        <rFont val="ＭＳ Ｐゴシック"/>
        <family val="3"/>
        <charset val="128"/>
        <scheme val="minor"/>
      </rPr>
      <t>保険者
番号</t>
    </r>
    <r>
      <rPr>
        <sz val="11"/>
        <rFont val="ＭＳ Ｐゴシック"/>
        <family val="3"/>
        <charset val="128"/>
        <scheme val="minor"/>
      </rPr>
      <t xml:space="preserve">
（8桁）</t>
    </r>
    <rPh sb="0" eb="3">
      <t>ホケンジャ</t>
    </rPh>
    <rPh sb="4" eb="6">
      <t>バンゴウ</t>
    </rPh>
    <rPh sb="9" eb="10">
      <t>ケタ</t>
    </rPh>
    <phoneticPr fontId="1"/>
  </si>
  <si>
    <t>年齢
(健診時)</t>
    <rPh sb="0" eb="2">
      <t>ネンレイ</t>
    </rPh>
    <rPh sb="4" eb="6">
      <t>ケンシン</t>
    </rPh>
    <rPh sb="6" eb="7">
      <t>ジ</t>
    </rPh>
    <phoneticPr fontId="1"/>
  </si>
  <si>
    <r>
      <t xml:space="preserve">生年月日
※西暦
</t>
    </r>
    <r>
      <rPr>
        <sz val="10"/>
        <rFont val="ＭＳ Ｐゴシック"/>
        <family val="3"/>
        <charset val="128"/>
        <scheme val="minor"/>
      </rPr>
      <t>（例：1985/4/2
→19850402）</t>
    </r>
    <rPh sb="0" eb="2">
      <t>セイネン</t>
    </rPh>
    <rPh sb="2" eb="4">
      <t>ガッピ</t>
    </rPh>
    <rPh sb="6" eb="8">
      <t>セイレキ</t>
    </rPh>
    <rPh sb="10" eb="11">
      <t>レイ</t>
    </rPh>
    <phoneticPr fontId="1"/>
  </si>
  <si>
    <r>
      <t xml:space="preserve">健診予定日
※西暦
</t>
    </r>
    <r>
      <rPr>
        <sz val="10"/>
        <rFont val="ＭＳ Ｐゴシック"/>
        <family val="3"/>
        <charset val="128"/>
        <scheme val="minor"/>
      </rPr>
      <t>（例：2020/4/2
→20200402）</t>
    </r>
    <rPh sb="0" eb="2">
      <t>ケンシン</t>
    </rPh>
    <rPh sb="2" eb="5">
      <t>ヨテイビ</t>
    </rPh>
    <rPh sb="7" eb="9">
      <t>セイレキ</t>
    </rPh>
    <phoneticPr fontId="1"/>
  </si>
  <si>
    <r>
      <rPr>
        <b/>
        <sz val="11"/>
        <rFont val="ＭＳ Ｐゴシック"/>
        <family val="3"/>
        <charset val="128"/>
        <scheme val="minor"/>
      </rPr>
      <t>健診キット送付先</t>
    </r>
    <r>
      <rPr>
        <sz val="11"/>
        <rFont val="ＭＳ Ｐゴシック"/>
        <family val="3"/>
        <charset val="128"/>
        <scheme val="minor"/>
      </rPr>
      <t>住所
※右上の会社住所に送る場合は
記入不要</t>
    </r>
    <rPh sb="0" eb="2">
      <t>ケンシン</t>
    </rPh>
    <rPh sb="5" eb="7">
      <t>ソウフ</t>
    </rPh>
    <rPh sb="7" eb="8">
      <t>サキ</t>
    </rPh>
    <rPh sb="8" eb="10">
      <t>ジュウショ</t>
    </rPh>
    <rPh sb="12" eb="14">
      <t>ミギウエ</t>
    </rPh>
    <rPh sb="15" eb="17">
      <t>カイシャ</t>
    </rPh>
    <rPh sb="17" eb="19">
      <t>ジュウショ</t>
    </rPh>
    <rPh sb="20" eb="21">
      <t>オク</t>
    </rPh>
    <rPh sb="22" eb="24">
      <t>バアイ</t>
    </rPh>
    <rPh sb="26" eb="28">
      <t>キニュウ</t>
    </rPh>
    <rPh sb="28" eb="30">
      <t>フヨウ</t>
    </rPh>
    <phoneticPr fontId="1"/>
  </si>
  <si>
    <t>電話番号</t>
    <rPh sb="0" eb="4">
      <t>デンワバンゴウ</t>
    </rPh>
    <phoneticPr fontId="1"/>
  </si>
  <si>
    <r>
      <t>医療法人</t>
    </r>
    <r>
      <rPr>
        <sz val="18"/>
        <color theme="1"/>
        <rFont val="ＭＳ Ｐゴシック"/>
        <family val="3"/>
        <charset val="128"/>
        <scheme val="minor"/>
      </rPr>
      <t>　</t>
    </r>
    <r>
      <rPr>
        <b/>
        <sz val="18"/>
        <color theme="1"/>
        <rFont val="ＭＳ Ｐゴシック"/>
        <family val="3"/>
        <charset val="128"/>
        <scheme val="minor"/>
      </rPr>
      <t>牟田内科クリニック　（電話：092-281-7113）</t>
    </r>
    <rPh sb="0" eb="4">
      <t>イリョウホウ</t>
    </rPh>
    <rPh sb="5" eb="13">
      <t>ムタナイカ</t>
    </rPh>
    <phoneticPr fontId="1"/>
  </si>
  <si>
    <t>※数字は半角で入力してください</t>
    <rPh sb="1" eb="3">
      <t>スウジ</t>
    </rPh>
    <rPh sb="4" eb="6">
      <t>ハンカク</t>
    </rPh>
    <rPh sb="7" eb="9">
      <t>ニュウリョク</t>
    </rPh>
    <phoneticPr fontId="1"/>
  </si>
  <si>
    <t>※入力漏れのないようご注意ください</t>
    <rPh sb="1" eb="4">
      <t>ニュウリョクモ</t>
    </rPh>
    <rPh sb="11" eb="13">
      <t>チュウイ</t>
    </rPh>
    <phoneticPr fontId="1"/>
  </si>
  <si>
    <t>対象の生年月日</t>
    <phoneticPr fontId="1"/>
  </si>
  <si>
    <r>
      <t>※</t>
    </r>
    <r>
      <rPr>
        <b/>
        <u/>
        <sz val="11"/>
        <color theme="1"/>
        <rFont val="ＭＳ Ｐゴシック"/>
        <family val="3"/>
        <charset val="128"/>
        <scheme val="minor"/>
      </rPr>
      <t>対象外の方は記入しても費用補助を受けることができません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（受診自体は可能です）</t>
    </r>
    <phoneticPr fontId="1"/>
  </si>
  <si>
    <t>一般健診</t>
    <phoneticPr fontId="1"/>
  </si>
  <si>
    <t>付加健診</t>
    <phoneticPr fontId="1"/>
  </si>
  <si>
    <t>乳がん検診</t>
    <phoneticPr fontId="1"/>
  </si>
  <si>
    <t>子宮頸がん検診</t>
    <phoneticPr fontId="1"/>
  </si>
  <si>
    <t>35歳以上75歳未満</t>
    <phoneticPr fontId="1"/>
  </si>
  <si>
    <t>40歳か50歳</t>
    <phoneticPr fontId="1"/>
  </si>
  <si>
    <t>40歳以上74歳以下の偶数年齢</t>
    <phoneticPr fontId="1"/>
  </si>
  <si>
    <t>36歳以上74歳以下の偶数年齢</t>
    <phoneticPr fontId="1"/>
  </si>
  <si>
    <r>
      <rPr>
        <sz val="9"/>
        <rFont val="ＭＳ Ｐゴシック"/>
        <family val="3"/>
        <charset val="128"/>
        <scheme val="minor"/>
      </rPr>
      <t>事業所</t>
    </r>
    <r>
      <rPr>
        <sz val="11"/>
        <rFont val="ＭＳ Ｐゴシック"/>
        <family val="3"/>
        <charset val="128"/>
        <scheme val="minor"/>
      </rPr>
      <t xml:space="preserve">
</t>
    </r>
    <r>
      <rPr>
        <b/>
        <sz val="11"/>
        <rFont val="ＭＳ Ｐゴシック"/>
        <family val="3"/>
        <charset val="128"/>
        <scheme val="minor"/>
      </rPr>
      <t>記号</t>
    </r>
    <r>
      <rPr>
        <sz val="11"/>
        <rFont val="ＭＳ Ｐゴシック"/>
        <family val="3"/>
        <charset val="128"/>
        <scheme val="minor"/>
      </rPr>
      <t xml:space="preserve">
（最大8桁）</t>
    </r>
    <rPh sb="0" eb="3">
      <t>ジギョウショ</t>
    </rPh>
    <rPh sb="4" eb="6">
      <t>キゴウ</t>
    </rPh>
    <rPh sb="8" eb="10">
      <t>サイダイ</t>
    </rPh>
    <rPh sb="11" eb="12">
      <t>ケタ</t>
    </rPh>
    <phoneticPr fontId="1"/>
  </si>
  <si>
    <r>
      <rPr>
        <sz val="9"/>
        <rFont val="ＭＳ Ｐゴシック"/>
        <family val="3"/>
        <charset val="128"/>
        <scheme val="minor"/>
      </rPr>
      <t>被保険者</t>
    </r>
    <r>
      <rPr>
        <sz val="11"/>
        <rFont val="ＭＳ Ｐゴシック"/>
        <family val="3"/>
        <charset val="128"/>
        <scheme val="minor"/>
      </rPr>
      <t xml:space="preserve">
</t>
    </r>
    <r>
      <rPr>
        <b/>
        <sz val="11"/>
        <rFont val="ＭＳ Ｐゴシック"/>
        <family val="3"/>
        <charset val="128"/>
        <scheme val="minor"/>
      </rPr>
      <t>番号</t>
    </r>
    <r>
      <rPr>
        <sz val="11"/>
        <rFont val="ＭＳ Ｐゴシック"/>
        <family val="3"/>
        <charset val="128"/>
        <scheme val="minor"/>
      </rPr>
      <t xml:space="preserve">
（最大7桁）</t>
    </r>
    <rPh sb="0" eb="4">
      <t>ヒホケンシャ</t>
    </rPh>
    <rPh sb="5" eb="7">
      <t>バンゴウ</t>
    </rPh>
    <rPh sb="9" eb="11">
      <t>サイダイ</t>
    </rPh>
    <rPh sb="12" eb="13">
      <t>ケタ</t>
    </rPh>
    <phoneticPr fontId="1"/>
  </si>
  <si>
    <t>一般</t>
    <phoneticPr fontId="1"/>
  </si>
  <si>
    <t>一般＋付加</t>
    <phoneticPr fontId="1"/>
  </si>
  <si>
    <t>子宮頸がん単独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</si>
</sst>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#&quot;/&quot;##&quot;/&quot;##"/>
    <numFmt numFmtId="177" formatCode="0_);[Red]\(0\)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>
      <alignment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vertical="center" shrinkToFit="1"/>
    </xf>
    <xf numFmtId="49" fontId="0" fillId="3" borderId="1" xfId="0" applyNumberFormat="1" applyFill="1" applyBorder="1" applyAlignment="1">
      <alignment vertical="center" shrinkToFit="1"/>
    </xf>
    <xf numFmtId="0" fontId="0" fillId="0" borderId="1" xfId="0" applyBorder="1" applyAlignment="1" applyProtection="1">
      <alignment vertical="center" shrinkToFit="1"/>
      <protection locked="0"/>
    </xf>
    <xf numFmtId="0" fontId="0" fillId="2" borderId="3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>
      <alignment vertical="center"/>
    </xf>
    <xf numFmtId="0" fontId="17" fillId="0" borderId="10" xfId="0" applyFont="1" applyBorder="1">
      <alignment vertical="center"/>
    </xf>
    <xf numFmtId="0" fontId="17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>
      <alignment vertical="center"/>
    </xf>
    <xf numFmtId="49" fontId="0" fillId="0" borderId="10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5" fillId="0" borderId="14" xfId="0" applyFont="1" applyFill="1" applyBorder="1">
      <alignment vertical="center"/>
    </xf>
    <xf numFmtId="49" fontId="0" fillId="0" borderId="11" xfId="0" applyNumberFormat="1" applyBorder="1">
      <alignment vertical="center"/>
    </xf>
    <xf numFmtId="49" fontId="0" fillId="0" borderId="15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49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49" fontId="0" fillId="0" borderId="1" xfId="0" applyNumberFormat="1" applyBorder="1" applyAlignment="1" applyProtection="1">
      <alignment vertical="center" shrinkToFit="1"/>
      <protection locked="0"/>
    </xf>
    <xf numFmtId="176" fontId="0" fillId="0" borderId="1" xfId="0" applyNumberFormat="1" applyBorder="1" applyAlignment="1" applyProtection="1">
      <alignment vertical="center" shrinkToFit="1"/>
      <protection locked="0"/>
    </xf>
    <xf numFmtId="177" fontId="0" fillId="3" borderId="1" xfId="0" applyNumberFormat="1" applyFill="1" applyBorder="1" applyAlignment="1" applyProtection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49" fontId="0" fillId="0" borderId="4" xfId="0" applyNumberFormat="1" applyBorder="1" applyAlignment="1" applyProtection="1">
      <alignment vertical="center" shrinkToFit="1"/>
      <protection locked="0"/>
    </xf>
    <xf numFmtId="176" fontId="0" fillId="0" borderId="4" xfId="0" applyNumberFormat="1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4" fillId="3" borderId="28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vertical="center" shrinkToFit="1"/>
    </xf>
    <xf numFmtId="0" fontId="0" fillId="3" borderId="26" xfId="0" applyFill="1" applyBorder="1" applyAlignment="1">
      <alignment vertical="center" shrinkToFit="1"/>
    </xf>
    <xf numFmtId="0" fontId="14" fillId="0" borderId="10" xfId="0" applyFont="1" applyBorder="1">
      <alignment vertical="center"/>
    </xf>
    <xf numFmtId="0" fontId="15" fillId="0" borderId="10" xfId="0" applyFont="1" applyBorder="1">
      <alignment vertical="center"/>
    </xf>
    <xf numFmtId="0" fontId="0" fillId="0" borderId="2" xfId="0" applyFont="1" applyFill="1" applyBorder="1" applyAlignment="1" applyProtection="1">
      <alignment horizontal="left" vertical="center" shrinkToFit="1"/>
      <protection locked="0"/>
    </xf>
    <xf numFmtId="0" fontId="0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left" vertical="center" shrinkToFit="1"/>
      <protection locked="0"/>
    </xf>
    <xf numFmtId="0" fontId="0" fillId="0" borderId="2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 vertical="top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6" sqref="A6"/>
      <selection pane="bottomRight" activeCell="D18" sqref="D18"/>
    </sheetView>
  </sheetViews>
  <sheetFormatPr defaultColWidth="3.625" defaultRowHeight="20.100000000000001" customHeight="1"/>
  <cols>
    <col min="1" max="1" width="3.625" style="8"/>
    <col min="2" max="2" width="14.625" style="8" customWidth="1"/>
    <col min="3" max="3" width="14.5" style="8" customWidth="1"/>
    <col min="4" max="4" width="28.625" style="8" customWidth="1"/>
    <col min="5" max="5" width="10.75" style="8" customWidth="1"/>
    <col min="6" max="6" width="11" style="8" customWidth="1"/>
    <col min="7" max="7" width="10.875" style="8" customWidth="1"/>
    <col min="8" max="8" width="2.75" style="13" customWidth="1"/>
    <col min="9" max="9" width="14.5" style="8" customWidth="1"/>
    <col min="10" max="10" width="14.625" style="8" customWidth="1"/>
    <col min="11" max="11" width="2.375" style="8" customWidth="1"/>
    <col min="12" max="12" width="10.75" style="8" customWidth="1"/>
    <col min="13" max="13" width="10.875" style="8" customWidth="1"/>
    <col min="14" max="14" width="7.375" style="8" customWidth="1"/>
    <col min="15" max="16384" width="3.625" style="8"/>
  </cols>
  <sheetData>
    <row r="1" spans="1:16" ht="9.75" customHeight="1" thickBot="1">
      <c r="H1" s="17"/>
      <c r="I1" s="12"/>
      <c r="J1" s="12"/>
      <c r="K1" s="12"/>
      <c r="L1" s="12"/>
      <c r="M1" s="12"/>
      <c r="N1" s="12"/>
    </row>
    <row r="2" spans="1:16" ht="20.100000000000001" customHeight="1">
      <c r="B2" s="7" t="s">
        <v>19</v>
      </c>
      <c r="C2" s="7"/>
      <c r="D2" s="7"/>
      <c r="E2" s="7"/>
      <c r="F2" s="7"/>
      <c r="G2" s="15"/>
      <c r="H2" s="56" t="s">
        <v>6</v>
      </c>
      <c r="I2" s="57"/>
      <c r="J2" s="51"/>
      <c r="K2" s="51"/>
      <c r="L2" s="51"/>
      <c r="M2" s="51"/>
      <c r="N2" s="51"/>
      <c r="O2" s="49" t="s">
        <v>34</v>
      </c>
      <c r="P2" s="16">
        <v>1</v>
      </c>
    </row>
    <row r="3" spans="1:16" ht="20.100000000000001" customHeight="1">
      <c r="A3" s="68" t="s">
        <v>10</v>
      </c>
      <c r="B3" s="68"/>
      <c r="C3" s="54" t="s">
        <v>12</v>
      </c>
      <c r="D3" s="54"/>
      <c r="E3" s="54"/>
      <c r="F3" s="54"/>
      <c r="G3" s="55"/>
      <c r="H3" s="70" t="s">
        <v>7</v>
      </c>
      <c r="I3" s="71"/>
      <c r="J3" s="52"/>
      <c r="K3" s="52"/>
      <c r="L3" s="52"/>
      <c r="M3" s="52"/>
      <c r="N3" s="52"/>
      <c r="O3" s="50" t="s">
        <v>35</v>
      </c>
      <c r="P3" s="16">
        <v>2</v>
      </c>
    </row>
    <row r="4" spans="1:16" ht="20.100000000000001" customHeight="1" thickBot="1">
      <c r="A4" s="69" t="s">
        <v>11</v>
      </c>
      <c r="B4" s="69"/>
      <c r="C4" s="54"/>
      <c r="D4" s="54"/>
      <c r="E4" s="54"/>
      <c r="F4" s="54"/>
      <c r="G4" s="55"/>
      <c r="H4" s="72" t="s">
        <v>18</v>
      </c>
      <c r="I4" s="73"/>
      <c r="J4" s="64"/>
      <c r="K4" s="64"/>
      <c r="L4" s="6" t="s">
        <v>8</v>
      </c>
      <c r="M4" s="53"/>
      <c r="N4" s="53"/>
      <c r="O4" s="50" t="s">
        <v>36</v>
      </c>
      <c r="P4" s="16">
        <v>3</v>
      </c>
    </row>
    <row r="5" spans="1:16" ht="9.75" customHeight="1" thickBot="1">
      <c r="A5" s="7"/>
      <c r="B5" s="7"/>
      <c r="G5" s="12"/>
      <c r="H5" s="22"/>
      <c r="I5" s="23"/>
      <c r="J5" s="24"/>
      <c r="K5" s="24"/>
      <c r="L5" s="23"/>
      <c r="M5" s="23"/>
      <c r="N5" s="23"/>
    </row>
    <row r="6" spans="1:16" ht="20.100000000000001" customHeight="1" thickTop="1">
      <c r="A6" s="7"/>
      <c r="B6" s="7"/>
      <c r="F6" s="20"/>
      <c r="G6" s="74" t="s">
        <v>22</v>
      </c>
      <c r="H6" s="75"/>
      <c r="I6" s="76"/>
      <c r="J6" s="33" t="s">
        <v>24</v>
      </c>
      <c r="K6" s="65" t="s">
        <v>28</v>
      </c>
      <c r="L6" s="65"/>
      <c r="M6" s="65"/>
      <c r="N6" s="65"/>
      <c r="O6" s="21"/>
    </row>
    <row r="7" spans="1:16" ht="20.100000000000001" customHeight="1">
      <c r="A7" s="7"/>
      <c r="B7" s="9" t="s">
        <v>20</v>
      </c>
      <c r="F7" s="20"/>
      <c r="G7" s="58" t="s">
        <v>23</v>
      </c>
      <c r="H7" s="59"/>
      <c r="I7" s="60"/>
      <c r="J7" s="34" t="s">
        <v>25</v>
      </c>
      <c r="K7" s="66" t="s">
        <v>29</v>
      </c>
      <c r="L7" s="66"/>
      <c r="M7" s="66"/>
      <c r="N7" s="66"/>
      <c r="O7" s="21"/>
    </row>
    <row r="8" spans="1:16" ht="20.100000000000001" customHeight="1">
      <c r="A8" s="7"/>
      <c r="B8" s="10" t="s">
        <v>21</v>
      </c>
      <c r="F8" s="20"/>
      <c r="G8" s="58"/>
      <c r="H8" s="59"/>
      <c r="I8" s="60"/>
      <c r="J8" s="34" t="s">
        <v>26</v>
      </c>
      <c r="K8" s="66" t="s">
        <v>30</v>
      </c>
      <c r="L8" s="66"/>
      <c r="M8" s="66"/>
      <c r="N8" s="66"/>
      <c r="O8" s="21"/>
    </row>
    <row r="9" spans="1:16" ht="20.100000000000001" customHeight="1" thickBot="1">
      <c r="A9" s="7"/>
      <c r="B9" s="7"/>
      <c r="F9" s="20"/>
      <c r="G9" s="61"/>
      <c r="H9" s="62"/>
      <c r="I9" s="63"/>
      <c r="J9" s="35" t="s">
        <v>27</v>
      </c>
      <c r="K9" s="67" t="s">
        <v>31</v>
      </c>
      <c r="L9" s="67"/>
      <c r="M9" s="67"/>
      <c r="N9" s="67"/>
      <c r="O9" s="21"/>
    </row>
    <row r="10" spans="1:16" ht="11.25" customHeight="1" thickTop="1" thickBot="1">
      <c r="A10" s="7"/>
      <c r="B10" s="11"/>
      <c r="C10" s="12"/>
      <c r="D10" s="12"/>
      <c r="E10" s="12"/>
      <c r="F10" s="12"/>
      <c r="G10" s="26"/>
      <c r="H10" s="26"/>
      <c r="I10" s="26"/>
      <c r="J10" s="27"/>
      <c r="K10" s="27"/>
      <c r="L10" s="28"/>
      <c r="M10" s="28"/>
      <c r="N10" s="23"/>
    </row>
    <row r="11" spans="1:16" s="14" customFormat="1" ht="60" customHeight="1" thickBot="1">
      <c r="A11" s="29"/>
      <c r="B11" s="39" t="s">
        <v>4</v>
      </c>
      <c r="C11" s="40" t="s">
        <v>9</v>
      </c>
      <c r="D11" s="43" t="s">
        <v>17</v>
      </c>
      <c r="E11" s="41" t="s">
        <v>13</v>
      </c>
      <c r="F11" s="41" t="s">
        <v>32</v>
      </c>
      <c r="G11" s="41" t="s">
        <v>33</v>
      </c>
      <c r="H11" s="2" t="s">
        <v>0</v>
      </c>
      <c r="I11" s="41" t="s">
        <v>15</v>
      </c>
      <c r="J11" s="41" t="s">
        <v>16</v>
      </c>
      <c r="K11" s="2" t="s">
        <v>0</v>
      </c>
      <c r="L11" s="41" t="s">
        <v>3</v>
      </c>
      <c r="M11" s="42" t="s">
        <v>5</v>
      </c>
      <c r="N11" s="46" t="s">
        <v>14</v>
      </c>
      <c r="O11" s="25"/>
    </row>
    <row r="12" spans="1:16" ht="20.100000000000001" customHeight="1">
      <c r="A12" s="1">
        <v>1</v>
      </c>
      <c r="B12" s="38"/>
      <c r="C12" s="38"/>
      <c r="D12" s="44"/>
      <c r="E12" s="36"/>
      <c r="F12" s="36"/>
      <c r="G12" s="36"/>
      <c r="H12" s="3" t="s">
        <v>2</v>
      </c>
      <c r="I12" s="37"/>
      <c r="J12" s="37"/>
      <c r="K12" s="32" t="str">
        <f>IF(L12="","",VLOOKUP(L12,O2:P4,2,FALSE))</f>
        <v/>
      </c>
      <c r="L12" s="38"/>
      <c r="M12" s="38"/>
      <c r="N12" s="47" t="str">
        <f t="shared" ref="N12:N43" si="0">IFERROR(DATEDIF(TEXT(I12,"0000!/00!/00"),TEXT(J12,"0000!/00!/00"),"Y"),"")</f>
        <v/>
      </c>
      <c r="O12" s="21"/>
    </row>
    <row r="13" spans="1:16" ht="20.100000000000001" customHeight="1">
      <c r="A13" s="1">
        <v>2</v>
      </c>
      <c r="B13" s="5"/>
      <c r="C13" s="38"/>
      <c r="D13" s="45"/>
      <c r="E13" s="30"/>
      <c r="F13" s="30"/>
      <c r="G13" s="30"/>
      <c r="H13" s="4" t="s">
        <v>2</v>
      </c>
      <c r="I13" s="31"/>
      <c r="J13" s="31"/>
      <c r="K13" s="32" t="str">
        <f>IF(L13="","",VLOOKUP(L13,O2:P4,2,FALSE))</f>
        <v/>
      </c>
      <c r="L13" s="5"/>
      <c r="M13" s="5"/>
      <c r="N13" s="48" t="str">
        <f t="shared" si="0"/>
        <v/>
      </c>
      <c r="O13" s="21"/>
    </row>
    <row r="14" spans="1:16" ht="20.100000000000001" customHeight="1">
      <c r="A14" s="1">
        <v>3</v>
      </c>
      <c r="B14" s="5"/>
      <c r="C14" s="38"/>
      <c r="D14" s="45"/>
      <c r="E14" s="30"/>
      <c r="F14" s="30"/>
      <c r="G14" s="30"/>
      <c r="H14" s="4" t="s">
        <v>1</v>
      </c>
      <c r="I14" s="31"/>
      <c r="J14" s="31"/>
      <c r="K14" s="32" t="str">
        <f>IF(L14="","",VLOOKUP(L14,O2:P4,2,FALSE))</f>
        <v/>
      </c>
      <c r="L14" s="5"/>
      <c r="M14" s="5"/>
      <c r="N14" s="48" t="str">
        <f t="shared" si="0"/>
        <v/>
      </c>
      <c r="O14" s="21"/>
    </row>
    <row r="15" spans="1:16" ht="20.100000000000001" customHeight="1">
      <c r="A15" s="1">
        <v>4</v>
      </c>
      <c r="B15" s="5"/>
      <c r="C15" s="38"/>
      <c r="D15" s="45"/>
      <c r="E15" s="30"/>
      <c r="F15" s="30"/>
      <c r="G15" s="30"/>
      <c r="H15" s="4" t="s">
        <v>1</v>
      </c>
      <c r="I15" s="31"/>
      <c r="J15" s="31"/>
      <c r="K15" s="32" t="str">
        <f>IF(L15="","",VLOOKUP(L15,O2:P4,2,FALSE))</f>
        <v/>
      </c>
      <c r="L15" s="38"/>
      <c r="M15" s="5"/>
      <c r="N15" s="48" t="str">
        <f t="shared" si="0"/>
        <v/>
      </c>
      <c r="O15" s="21"/>
    </row>
    <row r="16" spans="1:16" ht="20.100000000000001" customHeight="1">
      <c r="A16" s="1">
        <v>5</v>
      </c>
      <c r="B16" s="5"/>
      <c r="C16" s="38"/>
      <c r="D16" s="45"/>
      <c r="E16" s="30"/>
      <c r="F16" s="30"/>
      <c r="G16" s="30"/>
      <c r="H16" s="4" t="s">
        <v>1</v>
      </c>
      <c r="I16" s="31"/>
      <c r="J16" s="31"/>
      <c r="K16" s="32" t="str">
        <f>IF(L16="","",VLOOKUP(L16,O2:P4,2,FALSE))</f>
        <v/>
      </c>
      <c r="L16" s="5"/>
      <c r="M16" s="5"/>
      <c r="N16" s="48" t="str">
        <f t="shared" si="0"/>
        <v/>
      </c>
      <c r="O16" s="21"/>
    </row>
    <row r="17" spans="1:15" ht="20.100000000000001" customHeight="1">
      <c r="A17" s="1">
        <v>6</v>
      </c>
      <c r="B17" s="5"/>
      <c r="C17" s="38"/>
      <c r="D17" s="45"/>
      <c r="E17" s="30"/>
      <c r="F17" s="30"/>
      <c r="G17" s="30"/>
      <c r="H17" s="4" t="s">
        <v>1</v>
      </c>
      <c r="I17" s="31"/>
      <c r="J17" s="31"/>
      <c r="K17" s="32" t="str">
        <f>IF(L17="","",VLOOKUP(L17,O2:P4,2,FALSE))</f>
        <v/>
      </c>
      <c r="L17" s="5"/>
      <c r="M17" s="5"/>
      <c r="N17" s="48" t="str">
        <f t="shared" si="0"/>
        <v/>
      </c>
      <c r="O17" s="21"/>
    </row>
    <row r="18" spans="1:15" ht="20.100000000000001" customHeight="1">
      <c r="A18" s="1">
        <v>7</v>
      </c>
      <c r="B18" s="5"/>
      <c r="C18" s="38"/>
      <c r="D18" s="45"/>
      <c r="E18" s="30"/>
      <c r="F18" s="30"/>
      <c r="G18" s="30"/>
      <c r="H18" s="4" t="s">
        <v>1</v>
      </c>
      <c r="I18" s="31"/>
      <c r="J18" s="31"/>
      <c r="K18" s="32" t="str">
        <f>IF(L18="","",VLOOKUP(L18,O2:P4,2,FALSE))</f>
        <v/>
      </c>
      <c r="L18" s="38"/>
      <c r="M18" s="5"/>
      <c r="N18" s="48" t="str">
        <f t="shared" si="0"/>
        <v/>
      </c>
      <c r="O18" s="21"/>
    </row>
    <row r="19" spans="1:15" ht="20.100000000000001" customHeight="1">
      <c r="A19" s="1">
        <v>8</v>
      </c>
      <c r="B19" s="5"/>
      <c r="C19" s="38"/>
      <c r="D19" s="45"/>
      <c r="E19" s="30"/>
      <c r="F19" s="30"/>
      <c r="G19" s="30"/>
      <c r="H19" s="4" t="s">
        <v>1</v>
      </c>
      <c r="I19" s="31"/>
      <c r="J19" s="31"/>
      <c r="K19" s="32" t="str">
        <f>IF(L19="","",VLOOKUP(L19,O2:P4,2,FALSE))</f>
        <v/>
      </c>
      <c r="L19" s="5"/>
      <c r="M19" s="5"/>
      <c r="N19" s="48" t="str">
        <f t="shared" si="0"/>
        <v/>
      </c>
      <c r="O19" s="21"/>
    </row>
    <row r="20" spans="1:15" ht="20.100000000000001" customHeight="1">
      <c r="A20" s="1">
        <v>9</v>
      </c>
      <c r="B20" s="5"/>
      <c r="C20" s="38"/>
      <c r="D20" s="45"/>
      <c r="E20" s="30"/>
      <c r="F20" s="30"/>
      <c r="G20" s="30"/>
      <c r="H20" s="4" t="s">
        <v>1</v>
      </c>
      <c r="I20" s="31"/>
      <c r="J20" s="31"/>
      <c r="K20" s="32" t="str">
        <f>IF(L20="","",VLOOKUP(L20,O2:P4,2,FALSE))</f>
        <v/>
      </c>
      <c r="L20" s="5"/>
      <c r="M20" s="5"/>
      <c r="N20" s="48" t="str">
        <f t="shared" si="0"/>
        <v/>
      </c>
      <c r="O20" s="21"/>
    </row>
    <row r="21" spans="1:15" ht="20.100000000000001" customHeight="1">
      <c r="A21" s="1">
        <v>10</v>
      </c>
      <c r="B21" s="5"/>
      <c r="C21" s="38"/>
      <c r="D21" s="45"/>
      <c r="E21" s="30"/>
      <c r="F21" s="30"/>
      <c r="G21" s="30"/>
      <c r="H21" s="4" t="s">
        <v>1</v>
      </c>
      <c r="I21" s="31"/>
      <c r="J21" s="31"/>
      <c r="K21" s="32" t="str">
        <f>IF(L21="","",VLOOKUP(L21,O2:P4,2,FALSE))</f>
        <v/>
      </c>
      <c r="L21" s="38"/>
      <c r="M21" s="5"/>
      <c r="N21" s="48" t="str">
        <f t="shared" si="0"/>
        <v/>
      </c>
      <c r="O21" s="21"/>
    </row>
    <row r="22" spans="1:15" ht="20.100000000000001" customHeight="1">
      <c r="A22" s="1">
        <v>11</v>
      </c>
      <c r="B22" s="5"/>
      <c r="C22" s="38"/>
      <c r="D22" s="45"/>
      <c r="E22" s="30"/>
      <c r="F22" s="30"/>
      <c r="G22" s="30"/>
      <c r="H22" s="4" t="s">
        <v>1</v>
      </c>
      <c r="I22" s="31"/>
      <c r="J22" s="31"/>
      <c r="K22" s="32" t="str">
        <f>IF(L22="","",VLOOKUP(L22,O2:P4,2,FALSE))</f>
        <v/>
      </c>
      <c r="L22" s="5"/>
      <c r="M22" s="5"/>
      <c r="N22" s="48" t="str">
        <f t="shared" si="0"/>
        <v/>
      </c>
      <c r="O22" s="21"/>
    </row>
    <row r="23" spans="1:15" ht="20.100000000000001" customHeight="1">
      <c r="A23" s="1">
        <v>12</v>
      </c>
      <c r="B23" s="5"/>
      <c r="C23" s="38"/>
      <c r="D23" s="45"/>
      <c r="E23" s="30"/>
      <c r="F23" s="30"/>
      <c r="G23" s="30"/>
      <c r="H23" s="4" t="s">
        <v>1</v>
      </c>
      <c r="I23" s="31"/>
      <c r="J23" s="31"/>
      <c r="K23" s="32" t="str">
        <f>IF(L23="","",VLOOKUP(L23,O2:P4,2,FALSE))</f>
        <v/>
      </c>
      <c r="L23" s="5"/>
      <c r="M23" s="5"/>
      <c r="N23" s="48" t="str">
        <f t="shared" si="0"/>
        <v/>
      </c>
      <c r="O23" s="21"/>
    </row>
    <row r="24" spans="1:15" ht="20.100000000000001" customHeight="1">
      <c r="A24" s="1">
        <v>13</v>
      </c>
      <c r="B24" s="5"/>
      <c r="C24" s="38"/>
      <c r="D24" s="45"/>
      <c r="E24" s="30"/>
      <c r="F24" s="30"/>
      <c r="G24" s="30"/>
      <c r="H24" s="4" t="s">
        <v>1</v>
      </c>
      <c r="I24" s="31"/>
      <c r="J24" s="31"/>
      <c r="K24" s="32" t="str">
        <f>IF(L24="","",VLOOKUP(L24,O2:P4,2,FALSE))</f>
        <v/>
      </c>
      <c r="L24" s="38"/>
      <c r="M24" s="5"/>
      <c r="N24" s="48" t="str">
        <f t="shared" si="0"/>
        <v/>
      </c>
      <c r="O24" s="21"/>
    </row>
    <row r="25" spans="1:15" ht="20.100000000000001" customHeight="1">
      <c r="A25" s="1">
        <v>14</v>
      </c>
      <c r="B25" s="5"/>
      <c r="C25" s="38"/>
      <c r="D25" s="45"/>
      <c r="E25" s="30"/>
      <c r="F25" s="30"/>
      <c r="G25" s="30"/>
      <c r="H25" s="4" t="s">
        <v>1</v>
      </c>
      <c r="I25" s="31"/>
      <c r="J25" s="31"/>
      <c r="K25" s="32" t="str">
        <f>IF(L25="","",VLOOKUP(L25,O2:P4,2,FALSE))</f>
        <v/>
      </c>
      <c r="L25" s="5"/>
      <c r="M25" s="5"/>
      <c r="N25" s="48" t="str">
        <f t="shared" si="0"/>
        <v/>
      </c>
      <c r="O25" s="21"/>
    </row>
    <row r="26" spans="1:15" ht="20.100000000000001" customHeight="1">
      <c r="A26" s="1">
        <v>15</v>
      </c>
      <c r="B26" s="5"/>
      <c r="C26" s="38"/>
      <c r="D26" s="45"/>
      <c r="E26" s="30"/>
      <c r="F26" s="30"/>
      <c r="G26" s="30"/>
      <c r="H26" s="4" t="s">
        <v>1</v>
      </c>
      <c r="I26" s="31"/>
      <c r="J26" s="31"/>
      <c r="K26" s="32" t="str">
        <f>IF(L26="","",VLOOKUP(L26,O2:P4,2,FALSE))</f>
        <v/>
      </c>
      <c r="L26" s="5"/>
      <c r="M26" s="5"/>
      <c r="N26" s="48" t="str">
        <f t="shared" si="0"/>
        <v/>
      </c>
      <c r="O26" s="21"/>
    </row>
    <row r="27" spans="1:15" ht="20.100000000000001" customHeight="1">
      <c r="A27" s="1">
        <v>16</v>
      </c>
      <c r="B27" s="5"/>
      <c r="C27" s="38"/>
      <c r="D27" s="45"/>
      <c r="E27" s="30"/>
      <c r="F27" s="30"/>
      <c r="G27" s="30"/>
      <c r="H27" s="4" t="s">
        <v>1</v>
      </c>
      <c r="I27" s="31"/>
      <c r="J27" s="31"/>
      <c r="K27" s="32" t="str">
        <f>IF(L27="","",VLOOKUP(L27,O2:P4,2,FALSE))</f>
        <v/>
      </c>
      <c r="L27" s="38"/>
      <c r="M27" s="5"/>
      <c r="N27" s="48" t="str">
        <f t="shared" si="0"/>
        <v/>
      </c>
      <c r="O27" s="21"/>
    </row>
    <row r="28" spans="1:15" ht="20.100000000000001" customHeight="1">
      <c r="A28" s="1">
        <v>17</v>
      </c>
      <c r="B28" s="5"/>
      <c r="C28" s="38"/>
      <c r="D28" s="45"/>
      <c r="E28" s="30"/>
      <c r="F28" s="30"/>
      <c r="G28" s="30"/>
      <c r="H28" s="4" t="s">
        <v>1</v>
      </c>
      <c r="I28" s="31"/>
      <c r="J28" s="31"/>
      <c r="K28" s="32" t="str">
        <f>IF(L28="","",VLOOKUP(L28,O2:P4,2,FALSE))</f>
        <v/>
      </c>
      <c r="L28" s="5"/>
      <c r="M28" s="5"/>
      <c r="N28" s="48" t="str">
        <f t="shared" si="0"/>
        <v/>
      </c>
      <c r="O28" s="21"/>
    </row>
    <row r="29" spans="1:15" ht="20.100000000000001" customHeight="1">
      <c r="A29" s="1">
        <v>18</v>
      </c>
      <c r="B29" s="5"/>
      <c r="C29" s="38"/>
      <c r="D29" s="45"/>
      <c r="E29" s="30"/>
      <c r="F29" s="30"/>
      <c r="G29" s="30"/>
      <c r="H29" s="4" t="s">
        <v>1</v>
      </c>
      <c r="I29" s="31"/>
      <c r="J29" s="31"/>
      <c r="K29" s="32" t="str">
        <f>IF(L29="","",VLOOKUP(L29,O2:P4,2,FALSE))</f>
        <v/>
      </c>
      <c r="L29" s="5"/>
      <c r="M29" s="5"/>
      <c r="N29" s="48" t="str">
        <f t="shared" si="0"/>
        <v/>
      </c>
      <c r="O29" s="21"/>
    </row>
    <row r="30" spans="1:15" ht="20.100000000000001" customHeight="1">
      <c r="A30" s="1">
        <v>19</v>
      </c>
      <c r="B30" s="5"/>
      <c r="C30" s="38"/>
      <c r="D30" s="45"/>
      <c r="E30" s="30"/>
      <c r="F30" s="30"/>
      <c r="G30" s="30"/>
      <c r="H30" s="4" t="s">
        <v>1</v>
      </c>
      <c r="I30" s="31"/>
      <c r="J30" s="31"/>
      <c r="K30" s="32" t="str">
        <f>IF(L30="","",VLOOKUP(L30,O2:P4,2,FALSE))</f>
        <v/>
      </c>
      <c r="L30" s="38"/>
      <c r="M30" s="5"/>
      <c r="N30" s="48" t="str">
        <f t="shared" si="0"/>
        <v/>
      </c>
      <c r="O30" s="21"/>
    </row>
    <row r="31" spans="1:15" ht="20.100000000000001" customHeight="1">
      <c r="A31" s="1">
        <v>20</v>
      </c>
      <c r="B31" s="5"/>
      <c r="C31" s="38"/>
      <c r="D31" s="45"/>
      <c r="E31" s="30"/>
      <c r="F31" s="30"/>
      <c r="G31" s="30"/>
      <c r="H31" s="4" t="s">
        <v>1</v>
      </c>
      <c r="I31" s="31"/>
      <c r="J31" s="31"/>
      <c r="K31" s="32" t="str">
        <f>IF(L31="","",VLOOKUP(L31,O2:P4,2,FALSE))</f>
        <v/>
      </c>
      <c r="L31" s="5"/>
      <c r="M31" s="5"/>
      <c r="N31" s="48" t="str">
        <f t="shared" si="0"/>
        <v/>
      </c>
      <c r="O31" s="21"/>
    </row>
    <row r="32" spans="1:15" ht="20.100000000000001" customHeight="1">
      <c r="A32" s="1">
        <v>21</v>
      </c>
      <c r="B32" s="5"/>
      <c r="C32" s="38"/>
      <c r="D32" s="45"/>
      <c r="E32" s="30"/>
      <c r="F32" s="30"/>
      <c r="G32" s="30"/>
      <c r="H32" s="4" t="s">
        <v>1</v>
      </c>
      <c r="I32" s="31"/>
      <c r="J32" s="31"/>
      <c r="K32" s="32" t="str">
        <f>IF(L32="","",VLOOKUP(L32,O2:P4,2,FALSE))</f>
        <v/>
      </c>
      <c r="L32" s="5"/>
      <c r="M32" s="5"/>
      <c r="N32" s="48" t="str">
        <f t="shared" si="0"/>
        <v/>
      </c>
      <c r="O32" s="21"/>
    </row>
    <row r="33" spans="1:15" ht="20.100000000000001" customHeight="1">
      <c r="A33" s="1">
        <v>22</v>
      </c>
      <c r="B33" s="5"/>
      <c r="C33" s="38"/>
      <c r="D33" s="45"/>
      <c r="E33" s="30"/>
      <c r="F33" s="30"/>
      <c r="G33" s="30"/>
      <c r="H33" s="4" t="s">
        <v>1</v>
      </c>
      <c r="I33" s="31"/>
      <c r="J33" s="31"/>
      <c r="K33" s="32" t="str">
        <f>IF(L33="","",VLOOKUP(L33,O2:P4,2,FALSE))</f>
        <v/>
      </c>
      <c r="L33" s="38"/>
      <c r="M33" s="5"/>
      <c r="N33" s="48" t="str">
        <f t="shared" si="0"/>
        <v/>
      </c>
      <c r="O33" s="21"/>
    </row>
    <row r="34" spans="1:15" ht="20.100000000000001" customHeight="1">
      <c r="A34" s="1">
        <v>23</v>
      </c>
      <c r="B34" s="5"/>
      <c r="C34" s="38"/>
      <c r="D34" s="45"/>
      <c r="E34" s="30"/>
      <c r="F34" s="30"/>
      <c r="G34" s="30"/>
      <c r="H34" s="4" t="s">
        <v>1</v>
      </c>
      <c r="I34" s="31"/>
      <c r="J34" s="31"/>
      <c r="K34" s="32" t="str">
        <f>IF(L34="","",VLOOKUP(L34,O2:P4,2,FALSE))</f>
        <v/>
      </c>
      <c r="L34" s="5"/>
      <c r="M34" s="5"/>
      <c r="N34" s="48" t="str">
        <f t="shared" si="0"/>
        <v/>
      </c>
      <c r="O34" s="21"/>
    </row>
    <row r="35" spans="1:15" ht="20.100000000000001" customHeight="1">
      <c r="A35" s="1">
        <v>24</v>
      </c>
      <c r="B35" s="5"/>
      <c r="C35" s="38"/>
      <c r="D35" s="45"/>
      <c r="E35" s="30"/>
      <c r="F35" s="30"/>
      <c r="G35" s="30"/>
      <c r="H35" s="4" t="s">
        <v>1</v>
      </c>
      <c r="I35" s="31"/>
      <c r="J35" s="31"/>
      <c r="K35" s="32" t="str">
        <f>IF(L35="","",VLOOKUP(L35,O2:P4,2,FALSE))</f>
        <v/>
      </c>
      <c r="L35" s="5"/>
      <c r="M35" s="5"/>
      <c r="N35" s="48" t="str">
        <f t="shared" si="0"/>
        <v/>
      </c>
      <c r="O35" s="21"/>
    </row>
    <row r="36" spans="1:15" ht="20.100000000000001" customHeight="1">
      <c r="A36" s="1">
        <v>25</v>
      </c>
      <c r="B36" s="5"/>
      <c r="C36" s="38"/>
      <c r="D36" s="45"/>
      <c r="E36" s="30"/>
      <c r="F36" s="30"/>
      <c r="G36" s="30"/>
      <c r="H36" s="4" t="s">
        <v>1</v>
      </c>
      <c r="I36" s="31"/>
      <c r="J36" s="31"/>
      <c r="K36" s="32" t="str">
        <f>IF(L36="","",VLOOKUP(L36,O2:P4,2,FALSE))</f>
        <v/>
      </c>
      <c r="L36" s="38"/>
      <c r="M36" s="5"/>
      <c r="N36" s="48" t="str">
        <f t="shared" si="0"/>
        <v/>
      </c>
      <c r="O36" s="21"/>
    </row>
    <row r="37" spans="1:15" ht="20.100000000000001" customHeight="1">
      <c r="A37" s="1">
        <v>26</v>
      </c>
      <c r="B37" s="5"/>
      <c r="C37" s="38"/>
      <c r="D37" s="45"/>
      <c r="E37" s="30"/>
      <c r="F37" s="30"/>
      <c r="G37" s="30"/>
      <c r="H37" s="4" t="s">
        <v>1</v>
      </c>
      <c r="I37" s="31"/>
      <c r="J37" s="31"/>
      <c r="K37" s="32" t="str">
        <f>IF(L37="","",VLOOKUP(L37,O2:P4,2,FALSE))</f>
        <v/>
      </c>
      <c r="L37" s="5"/>
      <c r="M37" s="5"/>
      <c r="N37" s="48" t="str">
        <f t="shared" si="0"/>
        <v/>
      </c>
      <c r="O37" s="21"/>
    </row>
    <row r="38" spans="1:15" ht="20.100000000000001" customHeight="1">
      <c r="A38" s="1">
        <v>27</v>
      </c>
      <c r="B38" s="5"/>
      <c r="C38" s="38"/>
      <c r="D38" s="45"/>
      <c r="E38" s="30"/>
      <c r="F38" s="30"/>
      <c r="G38" s="30"/>
      <c r="H38" s="4" t="s">
        <v>1</v>
      </c>
      <c r="I38" s="31"/>
      <c r="J38" s="31"/>
      <c r="K38" s="32" t="str">
        <f>IF(L38="","",VLOOKUP(L38,O2:P4,2,FALSE))</f>
        <v/>
      </c>
      <c r="L38" s="5"/>
      <c r="M38" s="5"/>
      <c r="N38" s="48" t="str">
        <f t="shared" si="0"/>
        <v/>
      </c>
      <c r="O38" s="21"/>
    </row>
    <row r="39" spans="1:15" ht="20.100000000000001" customHeight="1">
      <c r="A39" s="1">
        <v>28</v>
      </c>
      <c r="B39" s="5"/>
      <c r="C39" s="38"/>
      <c r="D39" s="45"/>
      <c r="E39" s="30"/>
      <c r="F39" s="30"/>
      <c r="G39" s="30"/>
      <c r="H39" s="4" t="s">
        <v>1</v>
      </c>
      <c r="I39" s="31"/>
      <c r="J39" s="31"/>
      <c r="K39" s="32" t="str">
        <f>IF(L39="","",VLOOKUP(L39,O2:P4,2,FALSE))</f>
        <v/>
      </c>
      <c r="L39" s="38"/>
      <c r="M39" s="5"/>
      <c r="N39" s="48" t="str">
        <f t="shared" si="0"/>
        <v/>
      </c>
      <c r="O39" s="21"/>
    </row>
    <row r="40" spans="1:15" ht="20.100000000000001" customHeight="1">
      <c r="A40" s="1">
        <v>29</v>
      </c>
      <c r="B40" s="5"/>
      <c r="C40" s="38"/>
      <c r="D40" s="45"/>
      <c r="E40" s="30"/>
      <c r="F40" s="30"/>
      <c r="G40" s="30"/>
      <c r="H40" s="4" t="s">
        <v>1</v>
      </c>
      <c r="I40" s="31"/>
      <c r="J40" s="31"/>
      <c r="K40" s="32" t="str">
        <f>IF(L40="","",VLOOKUP(L40,O2:P4,2,FALSE))</f>
        <v/>
      </c>
      <c r="L40" s="5"/>
      <c r="M40" s="5"/>
      <c r="N40" s="48" t="str">
        <f t="shared" si="0"/>
        <v/>
      </c>
      <c r="O40" s="21"/>
    </row>
    <row r="41" spans="1:15" ht="20.100000000000001" customHeight="1">
      <c r="A41" s="1">
        <v>30</v>
      </c>
      <c r="B41" s="5"/>
      <c r="C41" s="38"/>
      <c r="D41" s="45"/>
      <c r="E41" s="30"/>
      <c r="F41" s="30"/>
      <c r="G41" s="30"/>
      <c r="H41" s="4" t="s">
        <v>1</v>
      </c>
      <c r="I41" s="31"/>
      <c r="J41" s="31"/>
      <c r="K41" s="32" t="str">
        <f>IF(L41="","",VLOOKUP(L41,O2:P4,2,FALSE))</f>
        <v/>
      </c>
      <c r="L41" s="5"/>
      <c r="M41" s="5"/>
      <c r="N41" s="48" t="str">
        <f t="shared" si="0"/>
        <v/>
      </c>
      <c r="O41" s="21"/>
    </row>
    <row r="42" spans="1:15" ht="20.100000000000001" customHeight="1">
      <c r="A42" s="1">
        <v>31</v>
      </c>
      <c r="B42" s="5"/>
      <c r="C42" s="38"/>
      <c r="D42" s="45"/>
      <c r="E42" s="30"/>
      <c r="F42" s="30"/>
      <c r="G42" s="30"/>
      <c r="H42" s="4" t="s">
        <v>1</v>
      </c>
      <c r="I42" s="31"/>
      <c r="J42" s="31"/>
      <c r="K42" s="32" t="str">
        <f>IF(L42="","",VLOOKUP(L42,O2:P4,2,FALSE))</f>
        <v/>
      </c>
      <c r="L42" s="38"/>
      <c r="M42" s="5"/>
      <c r="N42" s="48" t="str">
        <f t="shared" si="0"/>
        <v/>
      </c>
      <c r="O42" s="21"/>
    </row>
    <row r="43" spans="1:15" ht="20.100000000000001" customHeight="1">
      <c r="A43" s="1">
        <v>32</v>
      </c>
      <c r="B43" s="5"/>
      <c r="C43" s="38"/>
      <c r="D43" s="45"/>
      <c r="E43" s="30"/>
      <c r="F43" s="30"/>
      <c r="G43" s="30"/>
      <c r="H43" s="4" t="s">
        <v>1</v>
      </c>
      <c r="I43" s="31"/>
      <c r="J43" s="31"/>
      <c r="K43" s="32" t="str">
        <f>IF(L43="","",VLOOKUP(L43,O2:P4,2,FALSE))</f>
        <v/>
      </c>
      <c r="L43" s="5"/>
      <c r="M43" s="5"/>
      <c r="N43" s="48" t="str">
        <f t="shared" si="0"/>
        <v/>
      </c>
      <c r="O43" s="21"/>
    </row>
    <row r="44" spans="1:15" ht="20.100000000000001" customHeight="1">
      <c r="A44" s="1">
        <v>33</v>
      </c>
      <c r="B44" s="5"/>
      <c r="C44" s="38"/>
      <c r="D44" s="45"/>
      <c r="E44" s="30"/>
      <c r="F44" s="30"/>
      <c r="G44" s="30"/>
      <c r="H44" s="4" t="s">
        <v>1</v>
      </c>
      <c r="I44" s="31"/>
      <c r="J44" s="31"/>
      <c r="K44" s="32" t="str">
        <f>IF(L44="","",VLOOKUP(L44,O2:P4,2,FALSE))</f>
        <v/>
      </c>
      <c r="L44" s="5"/>
      <c r="M44" s="5"/>
      <c r="N44" s="48" t="str">
        <f t="shared" ref="N44:N75" si="1">IFERROR(DATEDIF(TEXT(I44,"0000!/00!/00"),TEXT(J44,"0000!/00!/00"),"Y"),"")</f>
        <v/>
      </c>
      <c r="O44" s="21"/>
    </row>
    <row r="45" spans="1:15" ht="20.100000000000001" customHeight="1">
      <c r="A45" s="1">
        <v>34</v>
      </c>
      <c r="B45" s="5"/>
      <c r="C45" s="38"/>
      <c r="D45" s="45"/>
      <c r="E45" s="30"/>
      <c r="F45" s="30"/>
      <c r="G45" s="30"/>
      <c r="H45" s="4" t="s">
        <v>1</v>
      </c>
      <c r="I45" s="31"/>
      <c r="J45" s="31"/>
      <c r="K45" s="32" t="str">
        <f>IF(L45="","",VLOOKUP(L45,O2:P4,2,FALSE))</f>
        <v/>
      </c>
      <c r="L45" s="38"/>
      <c r="M45" s="5"/>
      <c r="N45" s="48" t="str">
        <f t="shared" si="1"/>
        <v/>
      </c>
      <c r="O45" s="21"/>
    </row>
    <row r="46" spans="1:15" ht="20.100000000000001" customHeight="1">
      <c r="A46" s="1">
        <v>35</v>
      </c>
      <c r="B46" s="5"/>
      <c r="C46" s="38"/>
      <c r="D46" s="45"/>
      <c r="E46" s="30"/>
      <c r="F46" s="30"/>
      <c r="G46" s="30"/>
      <c r="H46" s="4" t="s">
        <v>1</v>
      </c>
      <c r="I46" s="31"/>
      <c r="J46" s="31"/>
      <c r="K46" s="32" t="str">
        <f>IF(L46="","",VLOOKUP(L46,O2:P4,2,FALSE))</f>
        <v/>
      </c>
      <c r="L46" s="5"/>
      <c r="M46" s="5"/>
      <c r="N46" s="48" t="str">
        <f t="shared" si="1"/>
        <v/>
      </c>
      <c r="O46" s="21"/>
    </row>
    <row r="47" spans="1:15" ht="20.100000000000001" customHeight="1">
      <c r="A47" s="1">
        <v>36</v>
      </c>
      <c r="B47" s="5"/>
      <c r="C47" s="38"/>
      <c r="D47" s="45"/>
      <c r="E47" s="30"/>
      <c r="F47" s="30"/>
      <c r="G47" s="30"/>
      <c r="H47" s="4" t="s">
        <v>1</v>
      </c>
      <c r="I47" s="31"/>
      <c r="J47" s="31"/>
      <c r="K47" s="32" t="str">
        <f>IF(L47="","",VLOOKUP(L47,O2:P4,2,FALSE))</f>
        <v/>
      </c>
      <c r="L47" s="5"/>
      <c r="M47" s="5"/>
      <c r="N47" s="48" t="str">
        <f t="shared" si="1"/>
        <v/>
      </c>
      <c r="O47" s="21"/>
    </row>
    <row r="48" spans="1:15" ht="20.100000000000001" customHeight="1">
      <c r="A48" s="1">
        <v>37</v>
      </c>
      <c r="B48" s="5"/>
      <c r="C48" s="38"/>
      <c r="D48" s="45"/>
      <c r="E48" s="30"/>
      <c r="F48" s="30"/>
      <c r="G48" s="30"/>
      <c r="H48" s="4" t="s">
        <v>1</v>
      </c>
      <c r="I48" s="31"/>
      <c r="J48" s="31"/>
      <c r="K48" s="32" t="str">
        <f>IF(L48="","",VLOOKUP(L48,O2:P4,2,FALSE))</f>
        <v/>
      </c>
      <c r="L48" s="38"/>
      <c r="M48" s="5"/>
      <c r="N48" s="48" t="str">
        <f t="shared" si="1"/>
        <v/>
      </c>
      <c r="O48" s="21"/>
    </row>
    <row r="49" spans="1:15" ht="20.100000000000001" customHeight="1">
      <c r="A49" s="1">
        <v>38</v>
      </c>
      <c r="B49" s="5"/>
      <c r="C49" s="38"/>
      <c r="D49" s="45"/>
      <c r="E49" s="30"/>
      <c r="F49" s="30"/>
      <c r="G49" s="30"/>
      <c r="H49" s="4" t="s">
        <v>1</v>
      </c>
      <c r="I49" s="31"/>
      <c r="J49" s="31"/>
      <c r="K49" s="32" t="str">
        <f>IF(L49="","",VLOOKUP(L49,O2:P4,2,FALSE))</f>
        <v/>
      </c>
      <c r="L49" s="5"/>
      <c r="M49" s="5"/>
      <c r="N49" s="48" t="str">
        <f t="shared" si="1"/>
        <v/>
      </c>
      <c r="O49" s="21"/>
    </row>
    <row r="50" spans="1:15" ht="20.100000000000001" customHeight="1">
      <c r="A50" s="1">
        <v>39</v>
      </c>
      <c r="B50" s="5"/>
      <c r="C50" s="38"/>
      <c r="D50" s="45"/>
      <c r="E50" s="30"/>
      <c r="F50" s="30"/>
      <c r="G50" s="30"/>
      <c r="H50" s="4" t="s">
        <v>1</v>
      </c>
      <c r="I50" s="31"/>
      <c r="J50" s="31"/>
      <c r="K50" s="32" t="str">
        <f>IF(L50="","",VLOOKUP(L50,O2:P4,2,FALSE))</f>
        <v/>
      </c>
      <c r="L50" s="5"/>
      <c r="M50" s="5"/>
      <c r="N50" s="48" t="str">
        <f t="shared" si="1"/>
        <v/>
      </c>
      <c r="O50" s="21"/>
    </row>
    <row r="51" spans="1:15" ht="20.100000000000001" customHeight="1">
      <c r="A51" s="1">
        <v>40</v>
      </c>
      <c r="B51" s="5"/>
      <c r="C51" s="38"/>
      <c r="D51" s="45"/>
      <c r="E51" s="30"/>
      <c r="F51" s="30"/>
      <c r="G51" s="30"/>
      <c r="H51" s="4" t="s">
        <v>1</v>
      </c>
      <c r="I51" s="31"/>
      <c r="J51" s="31"/>
      <c r="K51" s="32" t="str">
        <f>IF(L51="","",VLOOKUP(L51,O2:P4,2,FALSE))</f>
        <v/>
      </c>
      <c r="L51" s="38"/>
      <c r="M51" s="5"/>
      <c r="N51" s="48" t="str">
        <f t="shared" si="1"/>
        <v/>
      </c>
      <c r="O51" s="21"/>
    </row>
    <row r="52" spans="1:15" ht="20.100000000000001" customHeight="1">
      <c r="A52" s="1">
        <v>41</v>
      </c>
      <c r="B52" s="5"/>
      <c r="C52" s="38"/>
      <c r="D52" s="45"/>
      <c r="E52" s="30"/>
      <c r="F52" s="30"/>
      <c r="G52" s="30"/>
      <c r="H52" s="4" t="s">
        <v>1</v>
      </c>
      <c r="I52" s="31"/>
      <c r="J52" s="31"/>
      <c r="K52" s="32" t="str">
        <f>IF(L52="","",VLOOKUP(L52,O2:P4,2,FALSE))</f>
        <v/>
      </c>
      <c r="L52" s="5"/>
      <c r="M52" s="5"/>
      <c r="N52" s="48" t="str">
        <f t="shared" si="1"/>
        <v/>
      </c>
      <c r="O52" s="21"/>
    </row>
    <row r="53" spans="1:15" ht="20.100000000000001" customHeight="1">
      <c r="A53" s="1">
        <v>42</v>
      </c>
      <c r="B53" s="5"/>
      <c r="C53" s="38"/>
      <c r="D53" s="45"/>
      <c r="E53" s="30"/>
      <c r="F53" s="30"/>
      <c r="G53" s="30"/>
      <c r="H53" s="4" t="s">
        <v>1</v>
      </c>
      <c r="I53" s="31"/>
      <c r="J53" s="31"/>
      <c r="K53" s="32" t="str">
        <f>IF(L53="","",VLOOKUP(L53,O2:P4,2,FALSE))</f>
        <v/>
      </c>
      <c r="L53" s="5"/>
      <c r="M53" s="5"/>
      <c r="N53" s="48" t="str">
        <f t="shared" si="1"/>
        <v/>
      </c>
      <c r="O53" s="21"/>
    </row>
    <row r="54" spans="1:15" ht="20.100000000000001" customHeight="1">
      <c r="A54" s="1">
        <v>43</v>
      </c>
      <c r="B54" s="5"/>
      <c r="C54" s="38"/>
      <c r="D54" s="45"/>
      <c r="E54" s="30"/>
      <c r="F54" s="30"/>
      <c r="G54" s="30"/>
      <c r="H54" s="4" t="s">
        <v>1</v>
      </c>
      <c r="I54" s="31"/>
      <c r="J54" s="31"/>
      <c r="K54" s="32" t="str">
        <f>IF(L54="","",VLOOKUP(L54,O2:P4,2,FALSE))</f>
        <v/>
      </c>
      <c r="L54" s="38"/>
      <c r="M54" s="5"/>
      <c r="N54" s="48" t="str">
        <f t="shared" si="1"/>
        <v/>
      </c>
      <c r="O54" s="21"/>
    </row>
    <row r="55" spans="1:15" ht="20.100000000000001" customHeight="1">
      <c r="A55" s="1">
        <v>44</v>
      </c>
      <c r="B55" s="5"/>
      <c r="C55" s="38"/>
      <c r="D55" s="45"/>
      <c r="E55" s="30"/>
      <c r="F55" s="30"/>
      <c r="G55" s="30"/>
      <c r="H55" s="4" t="s">
        <v>1</v>
      </c>
      <c r="I55" s="31"/>
      <c r="J55" s="31"/>
      <c r="K55" s="32" t="str">
        <f>IF(L55="","",VLOOKUP(L55,O2:P4,2,FALSE))</f>
        <v/>
      </c>
      <c r="L55" s="5"/>
      <c r="M55" s="5"/>
      <c r="N55" s="48" t="str">
        <f t="shared" si="1"/>
        <v/>
      </c>
      <c r="O55" s="21"/>
    </row>
    <row r="56" spans="1:15" ht="20.100000000000001" customHeight="1">
      <c r="A56" s="1">
        <v>45</v>
      </c>
      <c r="B56" s="5"/>
      <c r="C56" s="38"/>
      <c r="D56" s="45"/>
      <c r="E56" s="30"/>
      <c r="F56" s="30"/>
      <c r="G56" s="30"/>
      <c r="H56" s="4" t="s">
        <v>1</v>
      </c>
      <c r="I56" s="31"/>
      <c r="J56" s="31"/>
      <c r="K56" s="32" t="str">
        <f>IF(L56="","",VLOOKUP(L56,O2:P4,2,FALSE))</f>
        <v/>
      </c>
      <c r="L56" s="5"/>
      <c r="M56" s="5"/>
      <c r="N56" s="48" t="str">
        <f t="shared" si="1"/>
        <v/>
      </c>
      <c r="O56" s="21"/>
    </row>
    <row r="57" spans="1:15" ht="20.100000000000001" customHeight="1">
      <c r="A57" s="1">
        <v>46</v>
      </c>
      <c r="B57" s="5"/>
      <c r="C57" s="38"/>
      <c r="D57" s="45"/>
      <c r="E57" s="30"/>
      <c r="F57" s="30"/>
      <c r="G57" s="30"/>
      <c r="H57" s="4" t="s">
        <v>1</v>
      </c>
      <c r="I57" s="31"/>
      <c r="J57" s="31"/>
      <c r="K57" s="32" t="str">
        <f>IF(L57="","",VLOOKUP(L57,O2:P4,2,FALSE))</f>
        <v/>
      </c>
      <c r="L57" s="38"/>
      <c r="M57" s="5"/>
      <c r="N57" s="48" t="str">
        <f t="shared" si="1"/>
        <v/>
      </c>
      <c r="O57" s="21"/>
    </row>
    <row r="58" spans="1:15" ht="20.100000000000001" customHeight="1">
      <c r="A58" s="1">
        <v>47</v>
      </c>
      <c r="B58" s="5"/>
      <c r="C58" s="38"/>
      <c r="D58" s="45"/>
      <c r="E58" s="30"/>
      <c r="F58" s="30"/>
      <c r="G58" s="30"/>
      <c r="H58" s="4" t="s">
        <v>1</v>
      </c>
      <c r="I58" s="31"/>
      <c r="J58" s="31"/>
      <c r="K58" s="32" t="str">
        <f>IF(L58="","",VLOOKUP(L58,O2:P4,2,FALSE))</f>
        <v/>
      </c>
      <c r="L58" s="5"/>
      <c r="M58" s="5"/>
      <c r="N58" s="48" t="str">
        <f t="shared" si="1"/>
        <v/>
      </c>
      <c r="O58" s="21"/>
    </row>
    <row r="59" spans="1:15" ht="20.100000000000001" customHeight="1">
      <c r="A59" s="1">
        <v>48</v>
      </c>
      <c r="B59" s="5"/>
      <c r="C59" s="38"/>
      <c r="D59" s="45"/>
      <c r="E59" s="30"/>
      <c r="F59" s="30"/>
      <c r="G59" s="30"/>
      <c r="H59" s="4" t="s">
        <v>1</v>
      </c>
      <c r="I59" s="31"/>
      <c r="J59" s="31"/>
      <c r="K59" s="32" t="str">
        <f>IF(L59="","",VLOOKUP(L59,O2:P4,2,FALSE))</f>
        <v/>
      </c>
      <c r="L59" s="5"/>
      <c r="M59" s="5"/>
      <c r="N59" s="48" t="str">
        <f t="shared" si="1"/>
        <v/>
      </c>
      <c r="O59" s="21"/>
    </row>
    <row r="60" spans="1:15" ht="20.100000000000001" customHeight="1">
      <c r="A60" s="1">
        <v>49</v>
      </c>
      <c r="B60" s="5"/>
      <c r="C60" s="38"/>
      <c r="D60" s="45"/>
      <c r="E60" s="30"/>
      <c r="F60" s="30"/>
      <c r="G60" s="30"/>
      <c r="H60" s="4" t="s">
        <v>1</v>
      </c>
      <c r="I60" s="31"/>
      <c r="J60" s="31"/>
      <c r="K60" s="32" t="str">
        <f>IF(L60="","",VLOOKUP(L60,O2:P4,2,FALSE))</f>
        <v/>
      </c>
      <c r="L60" s="38"/>
      <c r="M60" s="5"/>
      <c r="N60" s="48" t="str">
        <f t="shared" si="1"/>
        <v/>
      </c>
      <c r="O60" s="21"/>
    </row>
    <row r="61" spans="1:15" ht="20.100000000000001" customHeight="1">
      <c r="A61" s="1">
        <v>50</v>
      </c>
      <c r="B61" s="5"/>
      <c r="C61" s="38"/>
      <c r="D61" s="45"/>
      <c r="E61" s="30"/>
      <c r="F61" s="30"/>
      <c r="G61" s="30"/>
      <c r="H61" s="4" t="s">
        <v>1</v>
      </c>
      <c r="I61" s="31"/>
      <c r="J61" s="31"/>
      <c r="K61" s="32" t="str">
        <f>IF(L61="","",VLOOKUP(L61,O2:P4,2,FALSE))</f>
        <v/>
      </c>
      <c r="L61" s="5"/>
      <c r="M61" s="5"/>
      <c r="N61" s="48" t="str">
        <f t="shared" si="1"/>
        <v/>
      </c>
      <c r="O61" s="21"/>
    </row>
    <row r="62" spans="1:15" ht="20.100000000000001" customHeight="1">
      <c r="A62" s="1">
        <v>51</v>
      </c>
      <c r="B62" s="5"/>
      <c r="C62" s="38"/>
      <c r="D62" s="45"/>
      <c r="E62" s="30"/>
      <c r="F62" s="30"/>
      <c r="G62" s="30"/>
      <c r="H62" s="4" t="s">
        <v>1</v>
      </c>
      <c r="I62" s="31"/>
      <c r="J62" s="31"/>
      <c r="K62" s="32" t="str">
        <f>IF(L62="","",VLOOKUP(L62,O2:P4,2,FALSE))</f>
        <v/>
      </c>
      <c r="L62" s="5"/>
      <c r="M62" s="5"/>
      <c r="N62" s="48" t="str">
        <f t="shared" si="1"/>
        <v/>
      </c>
      <c r="O62" s="21"/>
    </row>
    <row r="63" spans="1:15" ht="20.100000000000001" customHeight="1">
      <c r="A63" s="1">
        <v>52</v>
      </c>
      <c r="B63" s="5"/>
      <c r="C63" s="38"/>
      <c r="D63" s="45"/>
      <c r="E63" s="30"/>
      <c r="F63" s="30"/>
      <c r="G63" s="30"/>
      <c r="H63" s="4" t="s">
        <v>1</v>
      </c>
      <c r="I63" s="31"/>
      <c r="J63" s="31"/>
      <c r="K63" s="32" t="str">
        <f>IF(L63="","",VLOOKUP(L63,O2:P4,2,FALSE))</f>
        <v/>
      </c>
      <c r="L63" s="38"/>
      <c r="M63" s="5"/>
      <c r="N63" s="48" t="str">
        <f t="shared" si="1"/>
        <v/>
      </c>
      <c r="O63" s="21"/>
    </row>
    <row r="64" spans="1:15" ht="20.100000000000001" customHeight="1">
      <c r="A64" s="1">
        <v>53</v>
      </c>
      <c r="B64" s="5"/>
      <c r="C64" s="38"/>
      <c r="D64" s="45"/>
      <c r="E64" s="30"/>
      <c r="F64" s="30"/>
      <c r="G64" s="30"/>
      <c r="H64" s="4" t="s">
        <v>1</v>
      </c>
      <c r="I64" s="31"/>
      <c r="J64" s="31"/>
      <c r="K64" s="32" t="str">
        <f>IF(L64="","",VLOOKUP(L64,O2:P4,2,FALSE))</f>
        <v/>
      </c>
      <c r="L64" s="5"/>
      <c r="M64" s="5"/>
      <c r="N64" s="48" t="str">
        <f t="shared" si="1"/>
        <v/>
      </c>
      <c r="O64" s="21"/>
    </row>
    <row r="65" spans="1:15" ht="20.100000000000001" customHeight="1">
      <c r="A65" s="1">
        <v>54</v>
      </c>
      <c r="B65" s="5"/>
      <c r="C65" s="38"/>
      <c r="D65" s="45"/>
      <c r="E65" s="30"/>
      <c r="F65" s="30"/>
      <c r="G65" s="30"/>
      <c r="H65" s="4" t="s">
        <v>1</v>
      </c>
      <c r="I65" s="31"/>
      <c r="J65" s="31"/>
      <c r="K65" s="32" t="str">
        <f>IF(L65="","",VLOOKUP(L65,O2:P4,2,FALSE))</f>
        <v/>
      </c>
      <c r="L65" s="5"/>
      <c r="M65" s="5"/>
      <c r="N65" s="48" t="str">
        <f t="shared" si="1"/>
        <v/>
      </c>
      <c r="O65" s="21"/>
    </row>
    <row r="66" spans="1:15" ht="20.100000000000001" customHeight="1">
      <c r="A66" s="1">
        <v>55</v>
      </c>
      <c r="B66" s="5"/>
      <c r="C66" s="38"/>
      <c r="D66" s="45"/>
      <c r="E66" s="30"/>
      <c r="F66" s="30"/>
      <c r="G66" s="30"/>
      <c r="H66" s="4" t="s">
        <v>1</v>
      </c>
      <c r="I66" s="31"/>
      <c r="J66" s="31"/>
      <c r="K66" s="32" t="str">
        <f>IF(L66="","",VLOOKUP(L66,O2:P4,2,FALSE))</f>
        <v/>
      </c>
      <c r="L66" s="38"/>
      <c r="M66" s="5"/>
      <c r="N66" s="48" t="str">
        <f t="shared" si="1"/>
        <v/>
      </c>
      <c r="O66" s="21"/>
    </row>
    <row r="67" spans="1:15" ht="20.100000000000001" customHeight="1">
      <c r="A67" s="1">
        <v>56</v>
      </c>
      <c r="B67" s="5"/>
      <c r="C67" s="38"/>
      <c r="D67" s="45"/>
      <c r="E67" s="30"/>
      <c r="F67" s="30"/>
      <c r="G67" s="30"/>
      <c r="H67" s="4" t="s">
        <v>1</v>
      </c>
      <c r="I67" s="31"/>
      <c r="J67" s="31"/>
      <c r="K67" s="32" t="str">
        <f>IF(L67="","",VLOOKUP(L67,O2:P4,2,FALSE))</f>
        <v/>
      </c>
      <c r="L67" s="5"/>
      <c r="M67" s="5"/>
      <c r="N67" s="48" t="str">
        <f t="shared" si="1"/>
        <v/>
      </c>
      <c r="O67" s="21"/>
    </row>
    <row r="68" spans="1:15" ht="20.100000000000001" customHeight="1">
      <c r="A68" s="1">
        <v>57</v>
      </c>
      <c r="B68" s="5"/>
      <c r="C68" s="38"/>
      <c r="D68" s="45"/>
      <c r="E68" s="30"/>
      <c r="F68" s="30"/>
      <c r="G68" s="30"/>
      <c r="H68" s="4" t="s">
        <v>1</v>
      </c>
      <c r="I68" s="31"/>
      <c r="J68" s="31"/>
      <c r="K68" s="32" t="str">
        <f>IF(L68="","",VLOOKUP(L68,O2:P4,2,FALSE))</f>
        <v/>
      </c>
      <c r="L68" s="5"/>
      <c r="M68" s="5"/>
      <c r="N68" s="48" t="str">
        <f t="shared" si="1"/>
        <v/>
      </c>
      <c r="O68" s="21"/>
    </row>
    <row r="69" spans="1:15" ht="20.100000000000001" customHeight="1">
      <c r="A69" s="1">
        <v>58</v>
      </c>
      <c r="B69" s="5"/>
      <c r="C69" s="38"/>
      <c r="D69" s="45"/>
      <c r="E69" s="30"/>
      <c r="F69" s="30"/>
      <c r="G69" s="30"/>
      <c r="H69" s="4" t="s">
        <v>1</v>
      </c>
      <c r="I69" s="31"/>
      <c r="J69" s="31"/>
      <c r="K69" s="32" t="str">
        <f>IF(L69="","",VLOOKUP(L69,O2:P4,2,FALSE))</f>
        <v/>
      </c>
      <c r="L69" s="38"/>
      <c r="M69" s="5"/>
      <c r="N69" s="48" t="str">
        <f t="shared" si="1"/>
        <v/>
      </c>
      <c r="O69" s="21"/>
    </row>
    <row r="70" spans="1:15" ht="20.100000000000001" customHeight="1">
      <c r="A70" s="1">
        <v>59</v>
      </c>
      <c r="B70" s="5"/>
      <c r="C70" s="38"/>
      <c r="D70" s="45"/>
      <c r="E70" s="30"/>
      <c r="F70" s="30"/>
      <c r="G70" s="30"/>
      <c r="H70" s="4" t="s">
        <v>1</v>
      </c>
      <c r="I70" s="31"/>
      <c r="J70" s="31"/>
      <c r="K70" s="32" t="str">
        <f>IF(L70="","",VLOOKUP(L70,O2:P4,2,FALSE))</f>
        <v/>
      </c>
      <c r="L70" s="5"/>
      <c r="M70" s="5"/>
      <c r="N70" s="48" t="str">
        <f t="shared" si="1"/>
        <v/>
      </c>
      <c r="O70" s="21"/>
    </row>
    <row r="71" spans="1:15" ht="20.100000000000001" customHeight="1">
      <c r="A71" s="1">
        <v>60</v>
      </c>
      <c r="B71" s="5"/>
      <c r="C71" s="38"/>
      <c r="D71" s="45"/>
      <c r="E71" s="30"/>
      <c r="F71" s="30"/>
      <c r="G71" s="30"/>
      <c r="H71" s="4" t="s">
        <v>1</v>
      </c>
      <c r="I71" s="31"/>
      <c r="J71" s="31"/>
      <c r="K71" s="32" t="str">
        <f>IF(L71="","",VLOOKUP(L71,O2:P4,2,FALSE))</f>
        <v/>
      </c>
      <c r="L71" s="5"/>
      <c r="M71" s="5"/>
      <c r="N71" s="48" t="str">
        <f t="shared" si="1"/>
        <v/>
      </c>
      <c r="O71" s="21"/>
    </row>
    <row r="72" spans="1:15" ht="20.100000000000001" customHeight="1">
      <c r="A72" s="1">
        <v>61</v>
      </c>
      <c r="B72" s="5"/>
      <c r="C72" s="38"/>
      <c r="D72" s="45"/>
      <c r="E72" s="30"/>
      <c r="F72" s="30"/>
      <c r="G72" s="30"/>
      <c r="H72" s="4" t="s">
        <v>1</v>
      </c>
      <c r="I72" s="31"/>
      <c r="J72" s="31"/>
      <c r="K72" s="32" t="str">
        <f>IF(L72="","",VLOOKUP(L72,O2:P4,2,FALSE))</f>
        <v/>
      </c>
      <c r="L72" s="38"/>
      <c r="M72" s="5"/>
      <c r="N72" s="48" t="str">
        <f t="shared" si="1"/>
        <v/>
      </c>
      <c r="O72" s="21"/>
    </row>
    <row r="73" spans="1:15" ht="20.100000000000001" customHeight="1">
      <c r="A73" s="1">
        <v>62</v>
      </c>
      <c r="B73" s="5"/>
      <c r="C73" s="38"/>
      <c r="D73" s="45"/>
      <c r="E73" s="30"/>
      <c r="F73" s="30"/>
      <c r="G73" s="30"/>
      <c r="H73" s="4" t="s">
        <v>1</v>
      </c>
      <c r="I73" s="31"/>
      <c r="J73" s="31"/>
      <c r="K73" s="32" t="str">
        <f>IF(L73="","",VLOOKUP(L73,O2:P4,2,FALSE))</f>
        <v/>
      </c>
      <c r="L73" s="5"/>
      <c r="M73" s="5"/>
      <c r="N73" s="48" t="str">
        <f t="shared" si="1"/>
        <v/>
      </c>
      <c r="O73" s="21"/>
    </row>
    <row r="74" spans="1:15" ht="20.100000000000001" customHeight="1">
      <c r="A74" s="1">
        <v>63</v>
      </c>
      <c r="B74" s="5"/>
      <c r="C74" s="38"/>
      <c r="D74" s="45"/>
      <c r="E74" s="30"/>
      <c r="F74" s="30"/>
      <c r="G74" s="30"/>
      <c r="H74" s="4" t="s">
        <v>1</v>
      </c>
      <c r="I74" s="31"/>
      <c r="J74" s="31"/>
      <c r="K74" s="32" t="str">
        <f>IF(L74="","",VLOOKUP(L74,O2:P4,2,FALSE))</f>
        <v/>
      </c>
      <c r="L74" s="5"/>
      <c r="M74" s="5"/>
      <c r="N74" s="48" t="str">
        <f t="shared" si="1"/>
        <v/>
      </c>
      <c r="O74" s="21"/>
    </row>
    <row r="75" spans="1:15" ht="20.100000000000001" customHeight="1">
      <c r="A75" s="1">
        <v>64</v>
      </c>
      <c r="B75" s="5"/>
      <c r="C75" s="38"/>
      <c r="D75" s="45"/>
      <c r="E75" s="30"/>
      <c r="F75" s="30"/>
      <c r="G75" s="30"/>
      <c r="H75" s="4" t="s">
        <v>1</v>
      </c>
      <c r="I75" s="31"/>
      <c r="J75" s="31"/>
      <c r="K75" s="32" t="str">
        <f>IF(L75="","",VLOOKUP(L75,O2:P4,2,FALSE))</f>
        <v/>
      </c>
      <c r="L75" s="38"/>
      <c r="M75" s="5"/>
      <c r="N75" s="48" t="str">
        <f t="shared" si="1"/>
        <v/>
      </c>
      <c r="O75" s="21"/>
    </row>
    <row r="76" spans="1:15" ht="20.100000000000001" customHeight="1">
      <c r="A76" s="1">
        <v>65</v>
      </c>
      <c r="B76" s="5"/>
      <c r="C76" s="38"/>
      <c r="D76" s="45"/>
      <c r="E76" s="30"/>
      <c r="F76" s="30"/>
      <c r="G76" s="30"/>
      <c r="H76" s="4" t="s">
        <v>1</v>
      </c>
      <c r="I76" s="31"/>
      <c r="J76" s="31"/>
      <c r="K76" s="32" t="str">
        <f>IF(L76="","",VLOOKUP(L76,O2:P4,2,FALSE))</f>
        <v/>
      </c>
      <c r="L76" s="5"/>
      <c r="M76" s="5"/>
      <c r="N76" s="48" t="str">
        <f t="shared" ref="N76:N110" si="2">IFERROR(DATEDIF(TEXT(I76,"0000!/00!/00"),TEXT(J76,"0000!/00!/00"),"Y"),"")</f>
        <v/>
      </c>
      <c r="O76" s="21"/>
    </row>
    <row r="77" spans="1:15" ht="20.100000000000001" customHeight="1">
      <c r="A77" s="1">
        <v>66</v>
      </c>
      <c r="B77" s="5"/>
      <c r="C77" s="38"/>
      <c r="D77" s="45"/>
      <c r="E77" s="30"/>
      <c r="F77" s="30"/>
      <c r="G77" s="30"/>
      <c r="H77" s="4" t="s">
        <v>1</v>
      </c>
      <c r="I77" s="31"/>
      <c r="J77" s="31"/>
      <c r="K77" s="32" t="str">
        <f>IF(L77="","",VLOOKUP(L77,O2:P4,2,FALSE))</f>
        <v/>
      </c>
      <c r="L77" s="5"/>
      <c r="M77" s="5"/>
      <c r="N77" s="48" t="str">
        <f t="shared" si="2"/>
        <v/>
      </c>
      <c r="O77" s="21"/>
    </row>
    <row r="78" spans="1:15" ht="20.100000000000001" customHeight="1">
      <c r="A78" s="1">
        <v>67</v>
      </c>
      <c r="B78" s="5"/>
      <c r="C78" s="38"/>
      <c r="D78" s="45"/>
      <c r="E78" s="30"/>
      <c r="F78" s="30"/>
      <c r="G78" s="30"/>
      <c r="H78" s="4" t="s">
        <v>1</v>
      </c>
      <c r="I78" s="31"/>
      <c r="J78" s="31"/>
      <c r="K78" s="32" t="str">
        <f>IF(L78="","",VLOOKUP(L78,O2:P4,2,FALSE))</f>
        <v/>
      </c>
      <c r="L78" s="38"/>
      <c r="M78" s="5"/>
      <c r="N78" s="48" t="str">
        <f t="shared" si="2"/>
        <v/>
      </c>
      <c r="O78" s="21"/>
    </row>
    <row r="79" spans="1:15" ht="20.100000000000001" customHeight="1">
      <c r="A79" s="1">
        <v>68</v>
      </c>
      <c r="B79" s="5"/>
      <c r="C79" s="38"/>
      <c r="D79" s="45"/>
      <c r="E79" s="30"/>
      <c r="F79" s="30"/>
      <c r="G79" s="30"/>
      <c r="H79" s="4" t="s">
        <v>1</v>
      </c>
      <c r="I79" s="31"/>
      <c r="J79" s="31"/>
      <c r="K79" s="32" t="str">
        <f>IF(L79="","",VLOOKUP(L79,O2:P4,2,FALSE))</f>
        <v/>
      </c>
      <c r="L79" s="5"/>
      <c r="M79" s="5"/>
      <c r="N79" s="48" t="str">
        <f t="shared" si="2"/>
        <v/>
      </c>
      <c r="O79" s="21"/>
    </row>
    <row r="80" spans="1:15" ht="20.100000000000001" customHeight="1">
      <c r="A80" s="1">
        <v>69</v>
      </c>
      <c r="B80" s="5"/>
      <c r="C80" s="38"/>
      <c r="D80" s="45"/>
      <c r="E80" s="30"/>
      <c r="F80" s="30"/>
      <c r="G80" s="30"/>
      <c r="H80" s="4" t="s">
        <v>1</v>
      </c>
      <c r="I80" s="31"/>
      <c r="J80" s="31"/>
      <c r="K80" s="32" t="str">
        <f>IF(L80="","",VLOOKUP(L80,O2:P4,2,FALSE))</f>
        <v/>
      </c>
      <c r="L80" s="5"/>
      <c r="M80" s="5"/>
      <c r="N80" s="48" t="str">
        <f t="shared" si="2"/>
        <v/>
      </c>
      <c r="O80" s="21"/>
    </row>
    <row r="81" spans="1:15" ht="20.100000000000001" customHeight="1">
      <c r="A81" s="1">
        <v>70</v>
      </c>
      <c r="B81" s="5"/>
      <c r="C81" s="38"/>
      <c r="D81" s="45"/>
      <c r="E81" s="30"/>
      <c r="F81" s="30"/>
      <c r="G81" s="30"/>
      <c r="H81" s="4" t="s">
        <v>1</v>
      </c>
      <c r="I81" s="31"/>
      <c r="J81" s="31"/>
      <c r="K81" s="32" t="str">
        <f>IF(L81="","",VLOOKUP(L81,O2:P4,2,FALSE))</f>
        <v/>
      </c>
      <c r="L81" s="38"/>
      <c r="M81" s="5"/>
      <c r="N81" s="48" t="str">
        <f t="shared" si="2"/>
        <v/>
      </c>
      <c r="O81" s="21"/>
    </row>
    <row r="82" spans="1:15" ht="20.100000000000001" customHeight="1">
      <c r="A82" s="1">
        <v>71</v>
      </c>
      <c r="B82" s="5"/>
      <c r="C82" s="38"/>
      <c r="D82" s="45"/>
      <c r="E82" s="30"/>
      <c r="F82" s="30"/>
      <c r="G82" s="30"/>
      <c r="H82" s="4" t="s">
        <v>1</v>
      </c>
      <c r="I82" s="31"/>
      <c r="J82" s="31"/>
      <c r="K82" s="32" t="str">
        <f>IF(L82="","",VLOOKUP(L82,O2:P4,2,FALSE))</f>
        <v/>
      </c>
      <c r="L82" s="5"/>
      <c r="M82" s="5"/>
      <c r="N82" s="48" t="str">
        <f t="shared" si="2"/>
        <v/>
      </c>
      <c r="O82" s="21"/>
    </row>
    <row r="83" spans="1:15" ht="20.100000000000001" customHeight="1">
      <c r="A83" s="1">
        <v>72</v>
      </c>
      <c r="B83" s="5"/>
      <c r="C83" s="38"/>
      <c r="D83" s="45"/>
      <c r="E83" s="30"/>
      <c r="F83" s="30"/>
      <c r="G83" s="30"/>
      <c r="H83" s="4" t="s">
        <v>1</v>
      </c>
      <c r="I83" s="31"/>
      <c r="J83" s="31"/>
      <c r="K83" s="32" t="str">
        <f>IF(L83="","",VLOOKUP(L83,O2:P4,2,FALSE))</f>
        <v/>
      </c>
      <c r="L83" s="5"/>
      <c r="M83" s="5"/>
      <c r="N83" s="48" t="str">
        <f t="shared" si="2"/>
        <v/>
      </c>
      <c r="O83" s="21"/>
    </row>
    <row r="84" spans="1:15" ht="20.100000000000001" customHeight="1">
      <c r="A84" s="1">
        <v>73</v>
      </c>
      <c r="B84" s="5"/>
      <c r="C84" s="38"/>
      <c r="D84" s="45"/>
      <c r="E84" s="30"/>
      <c r="F84" s="30"/>
      <c r="G84" s="30"/>
      <c r="H84" s="4" t="s">
        <v>1</v>
      </c>
      <c r="I84" s="31"/>
      <c r="J84" s="31"/>
      <c r="K84" s="32" t="str">
        <f>IF(L84="","",VLOOKUP(L84,O2:P4,2,FALSE))</f>
        <v/>
      </c>
      <c r="L84" s="38"/>
      <c r="M84" s="5"/>
      <c r="N84" s="48" t="str">
        <f t="shared" si="2"/>
        <v/>
      </c>
      <c r="O84" s="21"/>
    </row>
    <row r="85" spans="1:15" ht="20.100000000000001" customHeight="1">
      <c r="A85" s="1">
        <v>74</v>
      </c>
      <c r="B85" s="5"/>
      <c r="C85" s="38"/>
      <c r="D85" s="45"/>
      <c r="E85" s="30"/>
      <c r="F85" s="30"/>
      <c r="G85" s="30"/>
      <c r="H85" s="4" t="s">
        <v>1</v>
      </c>
      <c r="I85" s="31"/>
      <c r="J85" s="31"/>
      <c r="K85" s="32" t="str">
        <f>IF(L85="","",VLOOKUP(L85,O2:P4,2,FALSE))</f>
        <v/>
      </c>
      <c r="L85" s="5"/>
      <c r="M85" s="5"/>
      <c r="N85" s="48" t="str">
        <f t="shared" si="2"/>
        <v/>
      </c>
      <c r="O85" s="21"/>
    </row>
    <row r="86" spans="1:15" ht="20.100000000000001" customHeight="1">
      <c r="A86" s="1">
        <v>75</v>
      </c>
      <c r="B86" s="5"/>
      <c r="C86" s="38"/>
      <c r="D86" s="45"/>
      <c r="E86" s="30"/>
      <c r="F86" s="30"/>
      <c r="G86" s="30"/>
      <c r="H86" s="4" t="s">
        <v>1</v>
      </c>
      <c r="I86" s="31"/>
      <c r="J86" s="31"/>
      <c r="K86" s="32" t="str">
        <f>IF(L86="","",VLOOKUP(L86,O2:P4,2,FALSE))</f>
        <v/>
      </c>
      <c r="L86" s="5"/>
      <c r="M86" s="5"/>
      <c r="N86" s="48" t="str">
        <f t="shared" si="2"/>
        <v/>
      </c>
      <c r="O86" s="21"/>
    </row>
    <row r="87" spans="1:15" ht="20.100000000000001" customHeight="1">
      <c r="A87" s="1">
        <v>76</v>
      </c>
      <c r="B87" s="5"/>
      <c r="C87" s="38"/>
      <c r="D87" s="45"/>
      <c r="E87" s="30"/>
      <c r="F87" s="30"/>
      <c r="G87" s="30"/>
      <c r="H87" s="4" t="s">
        <v>1</v>
      </c>
      <c r="I87" s="31"/>
      <c r="J87" s="31"/>
      <c r="K87" s="32" t="str">
        <f>IF(L87="","",VLOOKUP(L87,O2:P4,2,FALSE))</f>
        <v/>
      </c>
      <c r="L87" s="38"/>
      <c r="M87" s="5"/>
      <c r="N87" s="48" t="str">
        <f t="shared" si="2"/>
        <v/>
      </c>
      <c r="O87" s="21"/>
    </row>
    <row r="88" spans="1:15" ht="20.100000000000001" customHeight="1">
      <c r="A88" s="1">
        <v>77</v>
      </c>
      <c r="B88" s="5"/>
      <c r="C88" s="38"/>
      <c r="D88" s="45"/>
      <c r="E88" s="30"/>
      <c r="F88" s="30"/>
      <c r="G88" s="30"/>
      <c r="H88" s="4" t="s">
        <v>1</v>
      </c>
      <c r="I88" s="31"/>
      <c r="J88" s="31"/>
      <c r="K88" s="32" t="str">
        <f>IF(L88="","",VLOOKUP(L88,O2:P4,2,FALSE))</f>
        <v/>
      </c>
      <c r="L88" s="5"/>
      <c r="M88" s="5"/>
      <c r="N88" s="48" t="str">
        <f t="shared" si="2"/>
        <v/>
      </c>
      <c r="O88" s="21"/>
    </row>
    <row r="89" spans="1:15" ht="20.100000000000001" customHeight="1">
      <c r="A89" s="1">
        <v>78</v>
      </c>
      <c r="B89" s="5"/>
      <c r="C89" s="38"/>
      <c r="D89" s="45"/>
      <c r="E89" s="30"/>
      <c r="F89" s="30"/>
      <c r="G89" s="30"/>
      <c r="H89" s="4" t="s">
        <v>1</v>
      </c>
      <c r="I89" s="31"/>
      <c r="J89" s="31"/>
      <c r="K89" s="32" t="str">
        <f>IF(L89="","",VLOOKUP(L89,O2:P4,2,FALSE))</f>
        <v/>
      </c>
      <c r="L89" s="5"/>
      <c r="M89" s="5"/>
      <c r="N89" s="48" t="str">
        <f t="shared" si="2"/>
        <v/>
      </c>
      <c r="O89" s="21"/>
    </row>
    <row r="90" spans="1:15" ht="20.100000000000001" customHeight="1">
      <c r="A90" s="1">
        <v>79</v>
      </c>
      <c r="B90" s="5"/>
      <c r="C90" s="38"/>
      <c r="D90" s="45"/>
      <c r="E90" s="30"/>
      <c r="F90" s="30"/>
      <c r="G90" s="30"/>
      <c r="H90" s="4" t="s">
        <v>1</v>
      </c>
      <c r="I90" s="31"/>
      <c r="J90" s="31"/>
      <c r="K90" s="32" t="str">
        <f>IF(L90="","",VLOOKUP(L90,O2:P4,2,FALSE))</f>
        <v/>
      </c>
      <c r="L90" s="38"/>
      <c r="M90" s="5"/>
      <c r="N90" s="48" t="str">
        <f t="shared" si="2"/>
        <v/>
      </c>
      <c r="O90" s="21"/>
    </row>
    <row r="91" spans="1:15" ht="20.100000000000001" customHeight="1">
      <c r="A91" s="1">
        <v>80</v>
      </c>
      <c r="B91" s="5"/>
      <c r="C91" s="38"/>
      <c r="D91" s="45"/>
      <c r="E91" s="30"/>
      <c r="F91" s="30"/>
      <c r="G91" s="30"/>
      <c r="H91" s="4" t="s">
        <v>1</v>
      </c>
      <c r="I91" s="31"/>
      <c r="J91" s="31"/>
      <c r="K91" s="32" t="str">
        <f>IF(L91="","",VLOOKUP(L91,O2:P4,2,FALSE))</f>
        <v/>
      </c>
      <c r="L91" s="5"/>
      <c r="M91" s="5"/>
      <c r="N91" s="48" t="str">
        <f t="shared" si="2"/>
        <v/>
      </c>
      <c r="O91" s="21"/>
    </row>
    <row r="92" spans="1:15" ht="20.100000000000001" customHeight="1">
      <c r="A92" s="1">
        <v>81</v>
      </c>
      <c r="B92" s="5"/>
      <c r="C92" s="38"/>
      <c r="D92" s="45"/>
      <c r="E92" s="30"/>
      <c r="F92" s="30"/>
      <c r="G92" s="30"/>
      <c r="H92" s="4" t="s">
        <v>1</v>
      </c>
      <c r="I92" s="31"/>
      <c r="J92" s="31"/>
      <c r="K92" s="32" t="str">
        <f>IF(L92="","",VLOOKUP(L92,O2:P4,2,FALSE))</f>
        <v/>
      </c>
      <c r="L92" s="5"/>
      <c r="M92" s="5"/>
      <c r="N92" s="48" t="str">
        <f t="shared" si="2"/>
        <v/>
      </c>
      <c r="O92" s="21"/>
    </row>
    <row r="93" spans="1:15" ht="20.100000000000001" customHeight="1">
      <c r="A93" s="1">
        <v>82</v>
      </c>
      <c r="B93" s="5"/>
      <c r="C93" s="38"/>
      <c r="D93" s="45"/>
      <c r="E93" s="30"/>
      <c r="F93" s="30"/>
      <c r="G93" s="30"/>
      <c r="H93" s="4" t="s">
        <v>1</v>
      </c>
      <c r="I93" s="31"/>
      <c r="J93" s="31"/>
      <c r="K93" s="32" t="str">
        <f>IF(L93="","",VLOOKUP(L93,O2:P4,2,FALSE))</f>
        <v/>
      </c>
      <c r="L93" s="38"/>
      <c r="M93" s="5"/>
      <c r="N93" s="48" t="str">
        <f t="shared" si="2"/>
        <v/>
      </c>
      <c r="O93" s="21"/>
    </row>
    <row r="94" spans="1:15" ht="20.100000000000001" customHeight="1">
      <c r="A94" s="1">
        <v>83</v>
      </c>
      <c r="B94" s="5"/>
      <c r="C94" s="38"/>
      <c r="D94" s="45"/>
      <c r="E94" s="30"/>
      <c r="F94" s="30"/>
      <c r="G94" s="30"/>
      <c r="H94" s="4" t="s">
        <v>1</v>
      </c>
      <c r="I94" s="31"/>
      <c r="J94" s="31"/>
      <c r="K94" s="32" t="str">
        <f>IF(L94="","",VLOOKUP(L94,O2:P4,2,FALSE))</f>
        <v/>
      </c>
      <c r="L94" s="5"/>
      <c r="M94" s="5"/>
      <c r="N94" s="48" t="str">
        <f t="shared" si="2"/>
        <v/>
      </c>
      <c r="O94" s="21"/>
    </row>
    <row r="95" spans="1:15" ht="20.100000000000001" customHeight="1">
      <c r="A95" s="1">
        <v>84</v>
      </c>
      <c r="B95" s="5"/>
      <c r="C95" s="38"/>
      <c r="D95" s="45"/>
      <c r="E95" s="30"/>
      <c r="F95" s="30"/>
      <c r="G95" s="30"/>
      <c r="H95" s="4" t="s">
        <v>1</v>
      </c>
      <c r="I95" s="31"/>
      <c r="J95" s="31"/>
      <c r="K95" s="32" t="str">
        <f>IF(L95="","",VLOOKUP(L95,O2:P4,2,FALSE))</f>
        <v/>
      </c>
      <c r="L95" s="5"/>
      <c r="M95" s="5"/>
      <c r="N95" s="48" t="str">
        <f t="shared" si="2"/>
        <v/>
      </c>
      <c r="O95" s="21"/>
    </row>
    <row r="96" spans="1:15" ht="20.100000000000001" customHeight="1">
      <c r="A96" s="1">
        <v>85</v>
      </c>
      <c r="B96" s="5"/>
      <c r="C96" s="38"/>
      <c r="D96" s="45"/>
      <c r="E96" s="30"/>
      <c r="F96" s="30"/>
      <c r="G96" s="30"/>
      <c r="H96" s="4" t="s">
        <v>1</v>
      </c>
      <c r="I96" s="31"/>
      <c r="J96" s="31"/>
      <c r="K96" s="32" t="str">
        <f>IF(L96="","",VLOOKUP(L96,O2:P4,2,FALSE))</f>
        <v/>
      </c>
      <c r="L96" s="38"/>
      <c r="M96" s="5"/>
      <c r="N96" s="48" t="str">
        <f t="shared" si="2"/>
        <v/>
      </c>
      <c r="O96" s="21"/>
    </row>
    <row r="97" spans="1:15" ht="20.100000000000001" customHeight="1">
      <c r="A97" s="1">
        <v>86</v>
      </c>
      <c r="B97" s="5"/>
      <c r="C97" s="38"/>
      <c r="D97" s="45"/>
      <c r="E97" s="30"/>
      <c r="F97" s="30"/>
      <c r="G97" s="30"/>
      <c r="H97" s="4" t="s">
        <v>1</v>
      </c>
      <c r="I97" s="31"/>
      <c r="J97" s="31"/>
      <c r="K97" s="32" t="str">
        <f>IF(L97="","",VLOOKUP(L97,O2:P4,2,FALSE))</f>
        <v/>
      </c>
      <c r="L97" s="5"/>
      <c r="M97" s="5"/>
      <c r="N97" s="48" t="str">
        <f t="shared" si="2"/>
        <v/>
      </c>
      <c r="O97" s="21"/>
    </row>
    <row r="98" spans="1:15" ht="20.100000000000001" customHeight="1">
      <c r="A98" s="1">
        <v>87</v>
      </c>
      <c r="B98" s="5"/>
      <c r="C98" s="38"/>
      <c r="D98" s="45"/>
      <c r="E98" s="30"/>
      <c r="F98" s="30"/>
      <c r="G98" s="30"/>
      <c r="H98" s="4" t="s">
        <v>1</v>
      </c>
      <c r="I98" s="31"/>
      <c r="J98" s="31"/>
      <c r="K98" s="32" t="str">
        <f>IF(L98="","",VLOOKUP(L98,O2:P4,2,FALSE))</f>
        <v/>
      </c>
      <c r="L98" s="5"/>
      <c r="M98" s="5"/>
      <c r="N98" s="48" t="str">
        <f t="shared" si="2"/>
        <v/>
      </c>
      <c r="O98" s="21"/>
    </row>
    <row r="99" spans="1:15" ht="20.100000000000001" customHeight="1">
      <c r="A99" s="1">
        <v>88</v>
      </c>
      <c r="B99" s="5"/>
      <c r="C99" s="38"/>
      <c r="D99" s="45"/>
      <c r="E99" s="30"/>
      <c r="F99" s="30"/>
      <c r="G99" s="30"/>
      <c r="H99" s="4" t="s">
        <v>1</v>
      </c>
      <c r="I99" s="31"/>
      <c r="J99" s="31"/>
      <c r="K99" s="32" t="str">
        <f>IF(L99="","",VLOOKUP(L99,O2:P4,2,FALSE))</f>
        <v/>
      </c>
      <c r="L99" s="38"/>
      <c r="M99" s="5"/>
      <c r="N99" s="48" t="str">
        <f t="shared" si="2"/>
        <v/>
      </c>
      <c r="O99" s="21"/>
    </row>
    <row r="100" spans="1:15" ht="20.100000000000001" customHeight="1">
      <c r="A100" s="1">
        <v>89</v>
      </c>
      <c r="B100" s="5"/>
      <c r="C100" s="38"/>
      <c r="D100" s="45"/>
      <c r="E100" s="30"/>
      <c r="F100" s="30"/>
      <c r="G100" s="30"/>
      <c r="H100" s="4" t="s">
        <v>1</v>
      </c>
      <c r="I100" s="31"/>
      <c r="J100" s="31"/>
      <c r="K100" s="32" t="str">
        <f>IF(L100="","",VLOOKUP(L100,O2:P4,2,FALSE))</f>
        <v/>
      </c>
      <c r="L100" s="5"/>
      <c r="M100" s="5"/>
      <c r="N100" s="48" t="str">
        <f t="shared" si="2"/>
        <v/>
      </c>
      <c r="O100" s="21"/>
    </row>
    <row r="101" spans="1:15" ht="20.100000000000001" customHeight="1">
      <c r="A101" s="1">
        <v>90</v>
      </c>
      <c r="B101" s="5"/>
      <c r="C101" s="38"/>
      <c r="D101" s="45"/>
      <c r="E101" s="30"/>
      <c r="F101" s="30"/>
      <c r="G101" s="30"/>
      <c r="H101" s="4" t="s">
        <v>1</v>
      </c>
      <c r="I101" s="31"/>
      <c r="J101" s="31"/>
      <c r="K101" s="32" t="str">
        <f>IF(L101="","",VLOOKUP(L101,O2:P5,2,FALSE))</f>
        <v/>
      </c>
      <c r="L101" s="5"/>
      <c r="M101" s="5"/>
      <c r="N101" s="48" t="str">
        <f t="shared" si="2"/>
        <v/>
      </c>
      <c r="O101" s="21"/>
    </row>
    <row r="102" spans="1:15" ht="20.100000000000001" customHeight="1">
      <c r="A102" s="1">
        <v>91</v>
      </c>
      <c r="B102" s="5"/>
      <c r="C102" s="38"/>
      <c r="D102" s="45"/>
      <c r="E102" s="30"/>
      <c r="F102" s="30"/>
      <c r="G102" s="30"/>
      <c r="H102" s="4" t="s">
        <v>1</v>
      </c>
      <c r="I102" s="31"/>
      <c r="J102" s="31"/>
      <c r="K102" s="32" t="str">
        <f>IF(L102="","",VLOOKUP(L102,O2:P4,2,FALSE))</f>
        <v/>
      </c>
      <c r="L102" s="38"/>
      <c r="M102" s="5"/>
      <c r="N102" s="48" t="str">
        <f t="shared" si="2"/>
        <v/>
      </c>
      <c r="O102" s="21"/>
    </row>
    <row r="103" spans="1:15" ht="20.100000000000001" customHeight="1">
      <c r="A103" s="1">
        <v>92</v>
      </c>
      <c r="B103" s="5"/>
      <c r="C103" s="38"/>
      <c r="D103" s="45"/>
      <c r="E103" s="30"/>
      <c r="F103" s="30"/>
      <c r="G103" s="30"/>
      <c r="H103" s="4" t="s">
        <v>1</v>
      </c>
      <c r="I103" s="31"/>
      <c r="J103" s="31"/>
      <c r="K103" s="32" t="str">
        <f>IF(L103="","",VLOOKUP(L103,O2:P4,2,FALSE))</f>
        <v/>
      </c>
      <c r="L103" s="5"/>
      <c r="M103" s="5"/>
      <c r="N103" s="48" t="str">
        <f t="shared" si="2"/>
        <v/>
      </c>
      <c r="O103" s="21"/>
    </row>
    <row r="104" spans="1:15" ht="20.100000000000001" customHeight="1">
      <c r="A104" s="1">
        <v>93</v>
      </c>
      <c r="B104" s="5"/>
      <c r="C104" s="38"/>
      <c r="D104" s="45"/>
      <c r="E104" s="30"/>
      <c r="F104" s="30"/>
      <c r="G104" s="30"/>
      <c r="H104" s="4" t="s">
        <v>1</v>
      </c>
      <c r="I104" s="31"/>
      <c r="J104" s="31"/>
      <c r="K104" s="32" t="str">
        <f>IF(L104="","",VLOOKUP(L104,O2:P4,2,FALSE))</f>
        <v/>
      </c>
      <c r="L104" s="5"/>
      <c r="M104" s="5"/>
      <c r="N104" s="48" t="str">
        <f t="shared" si="2"/>
        <v/>
      </c>
      <c r="O104" s="21"/>
    </row>
    <row r="105" spans="1:15" ht="20.100000000000001" customHeight="1">
      <c r="A105" s="1">
        <v>94</v>
      </c>
      <c r="B105" s="5"/>
      <c r="C105" s="38"/>
      <c r="D105" s="45"/>
      <c r="E105" s="30"/>
      <c r="F105" s="30"/>
      <c r="G105" s="30"/>
      <c r="H105" s="4" t="s">
        <v>1</v>
      </c>
      <c r="I105" s="31"/>
      <c r="J105" s="31"/>
      <c r="K105" s="32" t="str">
        <f>IF(L105="","",VLOOKUP(L105,O2:P4,2,FALSE))</f>
        <v/>
      </c>
      <c r="L105" s="38"/>
      <c r="M105" s="5"/>
      <c r="N105" s="48" t="str">
        <f t="shared" si="2"/>
        <v/>
      </c>
      <c r="O105" s="21"/>
    </row>
    <row r="106" spans="1:15" ht="20.100000000000001" customHeight="1">
      <c r="A106" s="1">
        <v>95</v>
      </c>
      <c r="B106" s="5"/>
      <c r="C106" s="38"/>
      <c r="D106" s="45"/>
      <c r="E106" s="30"/>
      <c r="F106" s="30"/>
      <c r="G106" s="30"/>
      <c r="H106" s="4" t="s">
        <v>1</v>
      </c>
      <c r="I106" s="31"/>
      <c r="J106" s="31"/>
      <c r="K106" s="32" t="str">
        <f>IF(L106="","",VLOOKUP(L106,O2:P4,2,FALSE))</f>
        <v/>
      </c>
      <c r="L106" s="5"/>
      <c r="M106" s="5"/>
      <c r="N106" s="48" t="str">
        <f t="shared" si="2"/>
        <v/>
      </c>
      <c r="O106" s="21"/>
    </row>
    <row r="107" spans="1:15" ht="20.100000000000001" customHeight="1">
      <c r="A107" s="1">
        <v>96</v>
      </c>
      <c r="B107" s="5"/>
      <c r="C107" s="38"/>
      <c r="D107" s="45"/>
      <c r="E107" s="30"/>
      <c r="F107" s="30"/>
      <c r="G107" s="30"/>
      <c r="H107" s="4" t="s">
        <v>1</v>
      </c>
      <c r="I107" s="31"/>
      <c r="J107" s="31"/>
      <c r="K107" s="32" t="str">
        <f>IF(L107="","",VLOOKUP(L107,O2:P4,2,FALSE))</f>
        <v/>
      </c>
      <c r="L107" s="5"/>
      <c r="M107" s="5"/>
      <c r="N107" s="48" t="str">
        <f t="shared" si="2"/>
        <v/>
      </c>
      <c r="O107" s="21"/>
    </row>
    <row r="108" spans="1:15" ht="20.100000000000001" customHeight="1">
      <c r="A108" s="1">
        <v>97</v>
      </c>
      <c r="B108" s="5"/>
      <c r="C108" s="38"/>
      <c r="D108" s="45"/>
      <c r="E108" s="30"/>
      <c r="F108" s="30"/>
      <c r="G108" s="30"/>
      <c r="H108" s="4" t="s">
        <v>1</v>
      </c>
      <c r="I108" s="31"/>
      <c r="J108" s="31"/>
      <c r="K108" s="32" t="str">
        <f>IF(L108="","",VLOOKUP(L108,O2:P4,2,FALSE))</f>
        <v/>
      </c>
      <c r="L108" s="38"/>
      <c r="M108" s="5"/>
      <c r="N108" s="48" t="str">
        <f t="shared" si="2"/>
        <v/>
      </c>
      <c r="O108" s="21"/>
    </row>
    <row r="109" spans="1:15" ht="20.100000000000001" customHeight="1">
      <c r="A109" s="1">
        <v>98</v>
      </c>
      <c r="B109" s="5"/>
      <c r="C109" s="38"/>
      <c r="D109" s="45"/>
      <c r="E109" s="30"/>
      <c r="F109" s="30"/>
      <c r="G109" s="30"/>
      <c r="H109" s="4" t="s">
        <v>1</v>
      </c>
      <c r="I109" s="31"/>
      <c r="J109" s="31"/>
      <c r="K109" s="32" t="str">
        <f>IF(L109="","",VLOOKUP(L109,O2:P4,2,FALSE))</f>
        <v/>
      </c>
      <c r="L109" s="5"/>
      <c r="M109" s="5"/>
      <c r="N109" s="48" t="str">
        <f t="shared" si="2"/>
        <v/>
      </c>
      <c r="O109" s="21"/>
    </row>
    <row r="110" spans="1:15" ht="20.100000000000001" customHeight="1">
      <c r="A110" s="1">
        <v>99</v>
      </c>
      <c r="B110" s="5"/>
      <c r="C110" s="38"/>
      <c r="D110" s="45"/>
      <c r="E110" s="30"/>
      <c r="F110" s="30"/>
      <c r="G110" s="30"/>
      <c r="H110" s="4" t="s">
        <v>1</v>
      </c>
      <c r="I110" s="31"/>
      <c r="J110" s="31"/>
      <c r="K110" s="32" t="str">
        <f>IF(L110="","",VLOOKUP(L110,O2:P4,2,FALSE))</f>
        <v/>
      </c>
      <c r="L110" s="5"/>
      <c r="M110" s="5"/>
      <c r="N110" s="48" t="str">
        <f t="shared" si="2"/>
        <v/>
      </c>
      <c r="O110" s="21"/>
    </row>
    <row r="111" spans="1:15" ht="20.100000000000001" customHeight="1">
      <c r="A111" s="19"/>
      <c r="B111" s="19"/>
      <c r="C111" s="19"/>
      <c r="D111" s="19"/>
      <c r="E111" s="19"/>
      <c r="F111" s="19"/>
      <c r="G111" s="19"/>
      <c r="H111" s="18"/>
      <c r="I111" s="19"/>
      <c r="J111" s="19"/>
      <c r="K111" s="19"/>
      <c r="L111" s="19"/>
      <c r="M111" s="19"/>
      <c r="N111" s="19"/>
    </row>
  </sheetData>
  <sheetProtection password="CAF1" sheet="1" scenarios="1"/>
  <mergeCells count="16">
    <mergeCell ref="A3:B3"/>
    <mergeCell ref="A4:B4"/>
    <mergeCell ref="H3:I3"/>
    <mergeCell ref="H4:I4"/>
    <mergeCell ref="G6:I6"/>
    <mergeCell ref="G7:I9"/>
    <mergeCell ref="J4:K4"/>
    <mergeCell ref="K6:N6"/>
    <mergeCell ref="K7:N7"/>
    <mergeCell ref="K8:N8"/>
    <mergeCell ref="K9:N9"/>
    <mergeCell ref="J2:N2"/>
    <mergeCell ref="J3:N3"/>
    <mergeCell ref="M4:N4"/>
    <mergeCell ref="C3:G4"/>
    <mergeCell ref="H2:I2"/>
  </mergeCells>
  <phoneticPr fontId="1"/>
  <dataValidations count="4">
    <dataValidation type="list" allowBlank="1" showInputMessage="1" showErrorMessage="1" sqref="L12:L110">
      <formula1>"一般,一般＋付加,子宮頸がん単独"</formula1>
    </dataValidation>
    <dataValidation type="list" allowBlank="1" showInputMessage="1" showErrorMessage="1" sqref="M12:M110">
      <formula1>"乳がん,子宮がん,乳がん＋子宮がん"</formula1>
    </dataValidation>
    <dataValidation imeMode="halfAlpha" allowBlank="1" showInputMessage="1" showErrorMessage="1" sqref="E12:G110 I12:J110"/>
    <dataValidation imeMode="halfKatakana" allowBlank="1" showInputMessage="1" showErrorMessage="1" sqref="C12:C110"/>
  </dataValidations>
  <pageMargins left="0.23622047244094491" right="0.19685039370078741" top="0.74803149606299213" bottom="0.74803149606299213" header="0.31496062992125984" footer="0.31496062992125984"/>
  <pageSetup paperSize="9" scale="89" orientation="landscape" r:id="rId1"/>
  <rowBreaks count="3" manualBreakCount="3">
    <brk id="26" max="40" man="1"/>
    <brk id="53" max="40" man="1"/>
    <brk id="80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牟田内科クリニック</dc:creator>
  <cp:lastModifiedBy>牟田内科クリニック</cp:lastModifiedBy>
  <cp:lastPrinted>2020-02-28T07:27:39Z</cp:lastPrinted>
  <dcterms:created xsi:type="dcterms:W3CDTF">2020-02-25T06:24:19Z</dcterms:created>
  <dcterms:modified xsi:type="dcterms:W3CDTF">2020-03-14T02:33:39Z</dcterms:modified>
</cp:coreProperties>
</file>